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ЦЭС + ДЭС" sheetId="1" r:id="rId1"/>
  </sheets>
  <calcPr calcId="125725"/>
</workbook>
</file>

<file path=xl/calcChain.xml><?xml version="1.0" encoding="utf-8"?>
<calcChain xmlns="http://schemas.openxmlformats.org/spreadsheetml/2006/main">
  <c r="D14" i="1"/>
  <c r="E17"/>
  <c r="E15"/>
  <c r="D15"/>
  <c r="D17" l="1"/>
</calcChain>
</file>

<file path=xl/sharedStrings.xml><?xml version="1.0" encoding="utf-8"?>
<sst xmlns="http://schemas.openxmlformats.org/spreadsheetml/2006/main" count="33" uniqueCount="24">
  <si>
    <t>Регулируемые цены</t>
  </si>
  <si>
    <t xml:space="preserve">Нерегулируемые цены </t>
  </si>
  <si>
    <t>Общие объемы</t>
  </si>
  <si>
    <t>ООО "РН-энерго"</t>
  </si>
  <si>
    <t>ИТОГО</t>
  </si>
  <si>
    <t>Тариф, руб./кВт.ч.</t>
  </si>
  <si>
    <t xml:space="preserve">Информация об объемах покупки электрической энергии (мощности)  </t>
  </si>
  <si>
    <t>в августе 2010 года</t>
  </si>
  <si>
    <t>на розничном рынке электроэнергии   ОАО "ЮТЭК"</t>
  </si>
  <si>
    <t>Начальник УЭС ОАО "ЮТЭК"                                       Г.И.Федько</t>
  </si>
  <si>
    <t>Исп. Инженер ОП и АЭЭМ</t>
  </si>
  <si>
    <t>Бажин А.А. 36-40-04 доб 3205</t>
  </si>
  <si>
    <t>Зона энергоснабжения</t>
  </si>
  <si>
    <t>ЦЭС</t>
  </si>
  <si>
    <t>ОАО "Компания ЮГ"</t>
  </si>
  <si>
    <t>ДЭС</t>
  </si>
  <si>
    <t xml:space="preserve"> ДЭС+ЦЭС</t>
  </si>
  <si>
    <t xml:space="preserve">Всего </t>
  </si>
  <si>
    <t xml:space="preserve">В том числе население         </t>
  </si>
  <si>
    <t>Количество,   кВт-ч</t>
  </si>
  <si>
    <t>Поставщик</t>
  </si>
  <si>
    <t xml:space="preserve">Наименование </t>
  </si>
  <si>
    <t>п.23 ПП РФ № 24 от 21.01.2004г</t>
  </si>
  <si>
    <t>ОАО "Тюменская энергосбытовая компания 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</si>
</sst>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_-* #,##0.000000_р_._-;\-* #,##0.000000_р_._-;_-* &quot;-&quot;??_р_._-;_-@_-"/>
    <numFmt numFmtId="166" formatCode="_-* #,##0_р_._-;\-* #,##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49" fontId="0" fillId="0" borderId="0" xfId="0" applyNumberFormat="1" applyFill="1"/>
    <xf numFmtId="0" fontId="1" fillId="0" borderId="0" xfId="0" applyFont="1" applyFill="1"/>
    <xf numFmtId="43" fontId="9" fillId="0" borderId="2" xfId="1" applyFont="1" applyFill="1" applyBorder="1" applyAlignment="1">
      <alignment horizontal="left" vertical="center"/>
    </xf>
    <xf numFmtId="43" fontId="9" fillId="0" borderId="5" xfId="1" applyFont="1" applyFill="1" applyBorder="1" applyAlignment="1">
      <alignment horizontal="left" vertical="center"/>
    </xf>
    <xf numFmtId="43" fontId="9" fillId="0" borderId="7" xfId="1" applyFont="1" applyFill="1" applyBorder="1" applyAlignment="1">
      <alignment horizontal="left" vertical="center"/>
    </xf>
    <xf numFmtId="43" fontId="3" fillId="0" borderId="5" xfId="1" applyFont="1" applyFill="1" applyBorder="1" applyAlignment="1">
      <alignment horizontal="left" vertical="center"/>
    </xf>
    <xf numFmtId="43" fontId="3" fillId="0" borderId="7" xfId="1" applyFont="1" applyFill="1" applyBorder="1" applyAlignment="1">
      <alignment horizontal="left" vertical="center"/>
    </xf>
    <xf numFmtId="43" fontId="9" fillId="0" borderId="10" xfId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/>
    <xf numFmtId="0" fontId="10" fillId="0" borderId="0" xfId="0" applyFont="1"/>
    <xf numFmtId="43" fontId="9" fillId="0" borderId="11" xfId="1" applyFont="1" applyFill="1" applyBorder="1" applyAlignment="1">
      <alignment horizontal="left" vertical="center"/>
    </xf>
    <xf numFmtId="43" fontId="3" fillId="0" borderId="10" xfId="1" applyFont="1" applyFill="1" applyBorder="1" applyAlignment="1">
      <alignment horizontal="left" vertical="center"/>
    </xf>
    <xf numFmtId="43" fontId="0" fillId="0" borderId="0" xfId="0" applyNumberFormat="1" applyFill="1"/>
    <xf numFmtId="43" fontId="11" fillId="0" borderId="0" xfId="0" applyNumberFormat="1" applyFont="1" applyFill="1"/>
    <xf numFmtId="165" fontId="0" fillId="0" borderId="0" xfId="0" applyNumberFormat="1" applyFill="1"/>
    <xf numFmtId="0" fontId="4" fillId="0" borderId="7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 applyFill="1"/>
    <xf numFmtId="166" fontId="9" fillId="0" borderId="10" xfId="1" applyNumberFormat="1" applyFont="1" applyFill="1" applyBorder="1" applyAlignment="1">
      <alignment vertical="center" wrapText="1"/>
    </xf>
    <xf numFmtId="166" fontId="9" fillId="0" borderId="2" xfId="1" applyNumberFormat="1" applyFont="1" applyFill="1" applyBorder="1" applyAlignment="1">
      <alignment vertical="center" wrapText="1"/>
    </xf>
    <xf numFmtId="164" fontId="9" fillId="0" borderId="16" xfId="1" applyNumberFormat="1" applyFont="1" applyFill="1" applyBorder="1" applyAlignment="1">
      <alignment vertical="center" wrapText="1"/>
    </xf>
    <xf numFmtId="166" fontId="9" fillId="0" borderId="5" xfId="1" applyNumberFormat="1" applyFont="1" applyFill="1" applyBorder="1" applyAlignment="1">
      <alignment vertical="center" wrapText="1"/>
    </xf>
    <xf numFmtId="164" fontId="9" fillId="0" borderId="17" xfId="1" applyNumberFormat="1" applyFont="1" applyFill="1" applyBorder="1" applyAlignment="1">
      <alignment vertical="center" wrapText="1"/>
    </xf>
    <xf numFmtId="166" fontId="9" fillId="0" borderId="7" xfId="1" applyNumberFormat="1" applyFont="1" applyFill="1" applyBorder="1" applyAlignment="1">
      <alignment vertical="center" wrapText="1"/>
    </xf>
    <xf numFmtId="164" fontId="9" fillId="0" borderId="18" xfId="1" applyNumberFormat="1" applyFont="1" applyFill="1" applyBorder="1" applyAlignment="1">
      <alignment vertical="center" wrapText="1"/>
    </xf>
    <xf numFmtId="166" fontId="9" fillId="0" borderId="11" xfId="1" applyNumberFormat="1" applyFont="1" applyFill="1" applyBorder="1" applyAlignment="1">
      <alignment vertical="center" wrapText="1"/>
    </xf>
    <xf numFmtId="164" fontId="9" fillId="0" borderId="19" xfId="1" applyNumberFormat="1" applyFont="1" applyFill="1" applyBorder="1" applyAlignment="1">
      <alignment vertical="center" wrapText="1"/>
    </xf>
    <xf numFmtId="164" fontId="9" fillId="0" borderId="20" xfId="1" applyNumberFormat="1" applyFont="1" applyFill="1" applyBorder="1" applyAlignment="1">
      <alignment vertical="center" wrapText="1"/>
    </xf>
    <xf numFmtId="166" fontId="3" fillId="0" borderId="10" xfId="1" applyNumberFormat="1" applyFont="1" applyFill="1" applyBorder="1" applyAlignment="1"/>
    <xf numFmtId="166" fontId="3" fillId="0" borderId="10" xfId="1" applyNumberFormat="1" applyFont="1" applyFill="1" applyBorder="1" applyAlignment="1">
      <alignment vertical="center" wrapText="1"/>
    </xf>
    <xf numFmtId="164" fontId="3" fillId="0" borderId="16" xfId="1" applyNumberFormat="1" applyFont="1" applyFill="1" applyBorder="1" applyAlignment="1">
      <alignment vertical="center" wrapText="1"/>
    </xf>
    <xf numFmtId="166" fontId="3" fillId="0" borderId="5" xfId="1" applyNumberFormat="1" applyFont="1" applyFill="1" applyBorder="1" applyAlignment="1"/>
    <xf numFmtId="166" fontId="3" fillId="0" borderId="5" xfId="1" applyNumberFormat="1" applyFont="1" applyFill="1" applyBorder="1" applyAlignment="1">
      <alignment vertical="center" wrapText="1"/>
    </xf>
    <xf numFmtId="164" fontId="3" fillId="0" borderId="17" xfId="1" applyNumberFormat="1" applyFont="1" applyFill="1" applyBorder="1" applyAlignment="1">
      <alignment vertical="center" wrapText="1"/>
    </xf>
    <xf numFmtId="166" fontId="3" fillId="0" borderId="7" xfId="1" applyNumberFormat="1" applyFont="1" applyFill="1" applyBorder="1" applyAlignment="1"/>
    <xf numFmtId="166" fontId="3" fillId="0" borderId="7" xfId="1" applyNumberFormat="1" applyFont="1" applyFill="1" applyBorder="1" applyAlignment="1">
      <alignment vertical="center" wrapText="1"/>
    </xf>
    <xf numFmtId="164" fontId="3" fillId="0" borderId="18" xfId="1" applyNumberFormat="1" applyFont="1" applyFill="1" applyBorder="1" applyAlignment="1">
      <alignment vertical="center" wrapText="1"/>
    </xf>
    <xf numFmtId="43" fontId="9" fillId="0" borderId="13" xfId="1" applyFont="1" applyFill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3" fillId="0" borderId="6" xfId="1" applyFont="1" applyFill="1" applyBorder="1" applyAlignment="1">
      <alignment horizontal="center" vertical="center" wrapText="1"/>
    </xf>
    <xf numFmtId="43" fontId="9" fillId="0" borderId="2" xfId="1" applyFont="1" applyFill="1" applyBorder="1" applyAlignment="1">
      <alignment horizontal="center" vertical="center" wrapText="1"/>
    </xf>
    <xf numFmtId="43" fontId="9" fillId="0" borderId="7" xfId="1" applyFont="1" applyFill="1" applyBorder="1" applyAlignment="1">
      <alignment horizontal="center" vertical="center" wrapText="1"/>
    </xf>
    <xf numFmtId="43" fontId="9" fillId="0" borderId="13" xfId="1" applyFont="1" applyFill="1" applyBorder="1" applyAlignment="1">
      <alignment horizontal="center" vertical="center"/>
    </xf>
    <xf numFmtId="43" fontId="9" fillId="0" borderId="14" xfId="1" applyFont="1" applyFill="1" applyBorder="1" applyAlignment="1">
      <alignment horizontal="center" vertical="center"/>
    </xf>
    <xf numFmtId="43" fontId="9" fillId="0" borderId="15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3" fontId="7" fillId="0" borderId="9" xfId="1" applyFont="1" applyFill="1" applyBorder="1" applyAlignment="1">
      <alignment horizontal="center" vertical="center" wrapText="1"/>
    </xf>
    <xf numFmtId="43" fontId="5" fillId="0" borderId="4" xfId="1" applyFont="1" applyFill="1" applyBorder="1" applyAlignment="1">
      <alignment horizontal="center" vertical="center" wrapText="1"/>
    </xf>
    <xf numFmtId="43" fontId="5" fillId="0" borderId="6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3" fontId="3" fillId="0" borderId="9" xfId="1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8" fillId="0" borderId="9" xfId="1" applyFont="1" applyFill="1" applyBorder="1" applyAlignment="1">
      <alignment horizontal="center" vertical="center" wrapText="1"/>
    </xf>
    <xf numFmtId="43" fontId="3" fillId="0" borderId="12" xfId="1" applyFont="1" applyFill="1" applyBorder="1" applyAlignment="1">
      <alignment horizontal="center" vertical="center" wrapText="1"/>
    </xf>
    <xf numFmtId="43" fontId="9" fillId="0" borderId="15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D15" sqref="D15"/>
    </sheetView>
  </sheetViews>
  <sheetFormatPr defaultRowHeight="15"/>
  <cols>
    <col min="1" max="1" width="19.7109375" customWidth="1"/>
    <col min="2" max="2" width="24.7109375" customWidth="1"/>
    <col min="3" max="3" width="18.7109375" customWidth="1"/>
    <col min="4" max="6" width="15.7109375" customWidth="1"/>
    <col min="7" max="7" width="16.7109375" bestFit="1" customWidth="1"/>
  </cols>
  <sheetData>
    <row r="1" spans="1:7" ht="15.75">
      <c r="A1" s="52" t="s">
        <v>6</v>
      </c>
      <c r="B1" s="52"/>
      <c r="C1" s="52"/>
      <c r="D1" s="52"/>
      <c r="E1" s="52"/>
      <c r="F1" s="52"/>
    </row>
    <row r="2" spans="1:7" ht="15.75">
      <c r="A2" s="52" t="s">
        <v>8</v>
      </c>
      <c r="B2" s="52"/>
      <c r="C2" s="52"/>
      <c r="D2" s="52"/>
      <c r="E2" s="52"/>
      <c r="F2" s="52"/>
    </row>
    <row r="3" spans="1:7">
      <c r="A3" s="53" t="s">
        <v>7</v>
      </c>
      <c r="B3" s="53"/>
      <c r="C3" s="53"/>
      <c r="D3" s="53"/>
      <c r="E3" s="53"/>
      <c r="F3" s="53"/>
    </row>
    <row r="4" spans="1:7" ht="34.5" customHeight="1" thickBot="1">
      <c r="A4" t="s">
        <v>22</v>
      </c>
    </row>
    <row r="5" spans="1:7" s="1" customFormat="1" ht="24" customHeight="1">
      <c r="A5" s="56" t="s">
        <v>20</v>
      </c>
      <c r="B5" s="54" t="s">
        <v>21</v>
      </c>
      <c r="C5" s="54" t="s">
        <v>12</v>
      </c>
      <c r="D5" s="54" t="s">
        <v>19</v>
      </c>
      <c r="E5" s="54"/>
      <c r="F5" s="59" t="s">
        <v>5</v>
      </c>
    </row>
    <row r="6" spans="1:7" s="1" customFormat="1" ht="45" customHeight="1" thickBot="1">
      <c r="A6" s="57"/>
      <c r="B6" s="58"/>
      <c r="C6" s="58"/>
      <c r="D6" s="18" t="s">
        <v>17</v>
      </c>
      <c r="E6" s="18" t="s">
        <v>18</v>
      </c>
      <c r="F6" s="60"/>
    </row>
    <row r="7" spans="1:7" s="1" customFormat="1" ht="18" customHeight="1">
      <c r="A7" s="61" t="s">
        <v>23</v>
      </c>
      <c r="B7" s="9" t="s">
        <v>0</v>
      </c>
      <c r="C7" s="40" t="s">
        <v>13</v>
      </c>
      <c r="D7" s="20">
        <v>81576251</v>
      </c>
      <c r="E7" s="21">
        <v>64239189</v>
      </c>
      <c r="F7" s="22">
        <v>0.84090999989690629</v>
      </c>
      <c r="G7" s="15"/>
    </row>
    <row r="8" spans="1:7" s="1" customFormat="1" ht="18" customHeight="1">
      <c r="A8" s="62"/>
      <c r="B8" s="5" t="s">
        <v>1</v>
      </c>
      <c r="C8" s="40"/>
      <c r="D8" s="23">
        <v>71453474</v>
      </c>
      <c r="E8" s="23"/>
      <c r="F8" s="24">
        <v>1.401669999558034</v>
      </c>
      <c r="G8" s="15"/>
    </row>
    <row r="9" spans="1:7" s="1" customFormat="1" ht="18" customHeight="1" thickBot="1">
      <c r="A9" s="42"/>
      <c r="B9" s="6" t="s">
        <v>2</v>
      </c>
      <c r="C9" s="65"/>
      <c r="D9" s="25">
        <v>153029725</v>
      </c>
      <c r="E9" s="25">
        <v>64239189</v>
      </c>
      <c r="F9" s="26">
        <v>1.1027431179792029</v>
      </c>
      <c r="G9" s="16"/>
    </row>
    <row r="10" spans="1:7" s="1" customFormat="1" ht="18" customHeight="1">
      <c r="A10" s="63" t="s">
        <v>3</v>
      </c>
      <c r="B10" s="9" t="s">
        <v>0</v>
      </c>
      <c r="C10" s="39" t="s">
        <v>13</v>
      </c>
      <c r="D10" s="20">
        <v>378101</v>
      </c>
      <c r="E10" s="20">
        <v>338333</v>
      </c>
      <c r="F10" s="22">
        <v>2.4018070039486803</v>
      </c>
      <c r="G10" s="15"/>
    </row>
    <row r="11" spans="1:7" s="1" customFormat="1" ht="18" customHeight="1">
      <c r="A11" s="62"/>
      <c r="B11" s="5" t="s">
        <v>1</v>
      </c>
      <c r="C11" s="40"/>
      <c r="D11" s="23">
        <v>179944</v>
      </c>
      <c r="E11" s="23"/>
      <c r="F11" s="24">
        <v>2.9952820877606361</v>
      </c>
      <c r="G11" s="15"/>
    </row>
    <row r="12" spans="1:7" s="1" customFormat="1" ht="18" customHeight="1" thickBot="1">
      <c r="A12" s="64"/>
      <c r="B12" s="13" t="s">
        <v>2</v>
      </c>
      <c r="C12" s="40"/>
      <c r="D12" s="27">
        <v>558045</v>
      </c>
      <c r="E12" s="27">
        <v>338333</v>
      </c>
      <c r="F12" s="28">
        <v>2.5931755861982455</v>
      </c>
      <c r="G12" s="16"/>
    </row>
    <row r="13" spans="1:7" s="1" customFormat="1" ht="18" customHeight="1">
      <c r="A13" s="41" t="s">
        <v>14</v>
      </c>
      <c r="B13" s="4" t="s">
        <v>0</v>
      </c>
      <c r="C13" s="43" t="s">
        <v>15</v>
      </c>
      <c r="D13" s="21">
        <v>2757334</v>
      </c>
      <c r="E13" s="21">
        <v>2303062</v>
      </c>
      <c r="F13" s="29">
        <v>6.5208700000000004</v>
      </c>
      <c r="G13" s="15"/>
    </row>
    <row r="14" spans="1:7" s="1" customFormat="1" ht="18" customHeight="1" thickBot="1">
      <c r="A14" s="42"/>
      <c r="B14" s="6" t="s">
        <v>2</v>
      </c>
      <c r="C14" s="44"/>
      <c r="D14" s="25">
        <f>D13</f>
        <v>2757334</v>
      </c>
      <c r="E14" s="25">
        <v>2303062</v>
      </c>
      <c r="F14" s="26">
        <v>6.5208700000000004</v>
      </c>
      <c r="G14" s="16"/>
    </row>
    <row r="15" spans="1:7" s="1" customFormat="1">
      <c r="A15" s="49" t="s">
        <v>4</v>
      </c>
      <c r="B15" s="14" t="s">
        <v>0</v>
      </c>
      <c r="C15" s="45" t="s">
        <v>16</v>
      </c>
      <c r="D15" s="30">
        <f>D7+D10+D13</f>
        <v>84711686</v>
      </c>
      <c r="E15" s="31">
        <f>E7+E10+E13</f>
        <v>66880584</v>
      </c>
      <c r="F15" s="32">
        <v>1.0327574805981314</v>
      </c>
      <c r="G15" s="17"/>
    </row>
    <row r="16" spans="1:7" s="1" customFormat="1">
      <c r="A16" s="50"/>
      <c r="B16" s="7" t="s">
        <v>1</v>
      </c>
      <c r="C16" s="46"/>
      <c r="D16" s="33">
        <v>71633418</v>
      </c>
      <c r="E16" s="34"/>
      <c r="F16" s="35">
        <v>1.4056731721219835</v>
      </c>
      <c r="G16" s="17"/>
    </row>
    <row r="17" spans="1:7" s="1" customFormat="1" ht="15.75" thickBot="1">
      <c r="A17" s="51"/>
      <c r="B17" s="8" t="s">
        <v>2</v>
      </c>
      <c r="C17" s="47"/>
      <c r="D17" s="36">
        <f>D9+D12+D14</f>
        <v>156345104</v>
      </c>
      <c r="E17" s="37">
        <f>E9+E12+E14</f>
        <v>66880584</v>
      </c>
      <c r="F17" s="38">
        <v>1.2808075526351812</v>
      </c>
      <c r="G17" s="17"/>
    </row>
    <row r="18" spans="1:7" s="1" customFormat="1" hidden="1">
      <c r="A18" s="3"/>
      <c r="B18" s="2"/>
      <c r="E18" s="19"/>
    </row>
    <row r="19" spans="1:7" s="1" customFormat="1" hidden="1">
      <c r="A19" s="3"/>
      <c r="B19" s="2"/>
      <c r="E19" s="19"/>
    </row>
    <row r="20" spans="1:7" s="1" customFormat="1">
      <c r="A20" s="3"/>
      <c r="B20" s="2"/>
      <c r="E20" s="19"/>
    </row>
    <row r="21" spans="1:7" s="1" customFormat="1">
      <c r="A21" s="55"/>
      <c r="B21" s="55"/>
      <c r="C21" s="55"/>
      <c r="D21" s="55"/>
      <c r="E21" s="55"/>
      <c r="F21" s="55"/>
    </row>
    <row r="23" spans="1:7" ht="15.75">
      <c r="A23" s="48" t="s">
        <v>9</v>
      </c>
      <c r="B23" s="48"/>
      <c r="C23" s="48"/>
      <c r="D23" s="48"/>
      <c r="E23" s="48"/>
      <c r="F23" s="48"/>
    </row>
    <row r="24" spans="1:7" ht="15.75">
      <c r="A24" s="10"/>
      <c r="B24" s="10"/>
      <c r="C24" s="10"/>
      <c r="D24" s="10"/>
      <c r="E24" s="10"/>
      <c r="F24" s="10"/>
    </row>
    <row r="25" spans="1:7">
      <c r="A25" s="11"/>
      <c r="B25" s="11"/>
      <c r="C25" s="11"/>
      <c r="D25" s="11"/>
      <c r="E25" s="11"/>
      <c r="F25" s="11"/>
    </row>
    <row r="26" spans="1:7">
      <c r="A26" s="12" t="s">
        <v>10</v>
      </c>
      <c r="B26" s="11"/>
      <c r="C26" s="11"/>
      <c r="D26" s="11"/>
      <c r="E26" s="11"/>
      <c r="F26" s="11"/>
    </row>
    <row r="27" spans="1:7">
      <c r="A27" s="12" t="s">
        <v>11</v>
      </c>
      <c r="B27" s="11"/>
      <c r="C27" s="11"/>
      <c r="D27" s="11"/>
      <c r="E27" s="11"/>
      <c r="F27" s="11"/>
    </row>
  </sheetData>
  <mergeCells count="18">
    <mergeCell ref="A1:F1"/>
    <mergeCell ref="A2:F2"/>
    <mergeCell ref="A3:F3"/>
    <mergeCell ref="D5:E5"/>
    <mergeCell ref="A21:F21"/>
    <mergeCell ref="A5:A6"/>
    <mergeCell ref="B5:B6"/>
    <mergeCell ref="C5:C6"/>
    <mergeCell ref="F5:F6"/>
    <mergeCell ref="A7:A9"/>
    <mergeCell ref="A10:A12"/>
    <mergeCell ref="C7:C9"/>
    <mergeCell ref="C10:C12"/>
    <mergeCell ref="A13:A14"/>
    <mergeCell ref="C13:C14"/>
    <mergeCell ref="C15:C17"/>
    <mergeCell ref="A23:F23"/>
    <mergeCell ref="A15:A17"/>
  </mergeCells>
  <printOptions horizontalCentered="1"/>
  <pageMargins left="0.25" right="0.25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ЦЭС + ДЭС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2010-10-07T04:00:25Z</dcterms:modified>
</cp:coreProperties>
</file>