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P_ЮТЭК-ХМАО-01_Созд.АИС_2026 " sheetId="11" r:id="rId1"/>
    <sheet name="P_ЮТЭК-ХМАО-01_2026 НМА" sheetId="12" r:id="rId2"/>
    <sheet name="P_ЮТЭК-ХМАО-01_2027 НМА" sheetId="13" r:id="rId3"/>
    <sheet name="P_ЮТЭК-ХМАО-01_2028 НМА" sheetId="14" r:id="rId4"/>
    <sheet name="P_ЮТЭК-ХМАО-01_2029 НМА" sheetId="15" r:id="rId5"/>
  </sheets>
  <externalReferences>
    <externalReference r:id="rId6"/>
    <externalReference r:id="rId7"/>
  </externalReferences>
  <definedNames>
    <definedName name="_xlnm.Print_Titles" localSheetId="1">'P_ЮТЭК-ХМАО-01_2026 НМА'!$38:$38</definedName>
    <definedName name="_xlnm.Print_Titles" localSheetId="2">'P_ЮТЭК-ХМАО-01_2027 НМА'!$38:$38</definedName>
    <definedName name="_xlnm.Print_Titles" localSheetId="3">'P_ЮТЭК-ХМАО-01_2028 НМА'!$38:$38</definedName>
    <definedName name="_xlnm.Print_Titles" localSheetId="4">'P_ЮТЭК-ХМАО-01_2029 НМА'!$38:$38</definedName>
    <definedName name="_xlnm.Print_Titles" localSheetId="0">'P_ЮТЭК-ХМАО-01_Созд.АИС_2026 '!$38:$38</definedName>
    <definedName name="_xlnm.Print_Area" localSheetId="1">'P_ЮТЭК-ХМАО-01_2026 НМА'!$A$1:$P$60</definedName>
    <definedName name="_xlnm.Print_Area" localSheetId="2">'P_ЮТЭК-ХМАО-01_2027 НМА'!$A$1:$P$60</definedName>
    <definedName name="_xlnm.Print_Area" localSheetId="3">'P_ЮТЭК-ХМАО-01_2028 НМА'!$A$1:$P$60</definedName>
    <definedName name="_xlnm.Print_Area" localSheetId="4">'P_ЮТЭК-ХМАО-01_2029 НМА'!$A$1:$P$60</definedName>
    <definedName name="_xlnm.Print_Area" localSheetId="0">'P_ЮТЭК-ХМАО-01_Созд.АИС_2026 '!$A$1:$P$94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5" l="1"/>
  <c r="A20" i="11"/>
  <c r="A20" i="14" s="1"/>
  <c r="A16" i="14" s="1"/>
  <c r="A20" i="15" l="1"/>
  <c r="A20" i="12"/>
  <c r="A16" i="12" s="1"/>
  <c r="A20" i="13"/>
  <c r="A16" i="13" s="1"/>
  <c r="A16" i="11"/>
</calcChain>
</file>

<file path=xl/sharedStrings.xml><?xml version="1.0" encoding="utf-8"?>
<sst xmlns="http://schemas.openxmlformats.org/spreadsheetml/2006/main" count="1583" uniqueCount="138">
  <si>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</si>
  <si>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</si>
  <si>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</si>
  <si>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</si>
  <si>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</si>
  <si>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</si>
  <si>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</si>
  <si>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</si>
  <si>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</si>
  <si>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</si>
  <si>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25.02.2025 № 10314-ИФ/09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</si>
  <si>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</si>
  <si>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от 15.02.2024 № 6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</si>
  <si>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</si>
  <si>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</si>
  <si>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86. Ханты-Мансийский автономный округ - Югра</t>
  </si>
  <si>
    <t xml:space="preserve">Наименование зоны субъекта Российской Федерации </t>
  </si>
  <si>
    <t>Ханты-Мансийский автономный округ - Югра (1 зона)</t>
  </si>
  <si>
    <t>(наименование стройки)</t>
  </si>
  <si>
    <t>(наименование объекта капитального строительства)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</si>
  <si>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</si>
  <si>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</si>
  <si>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</si>
  <si>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</si>
  <si>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</si>
  <si>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</si>
  <si>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</si>
  <si>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</si>
  <si>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</si>
  <si>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</si>
  <si>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</si>
  <si>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</si>
  <si>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</si>
  <si>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</si>
  <si>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</si>
  <si>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</si>
  <si>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</si>
  <si>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</si>
  <si>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</si>
  <si>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</si>
  <si>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</si>
  <si>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</si>
  <si>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</si>
  <si>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</si>
  <si>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</si>
  <si>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</si>
  <si>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</si>
  <si>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</si>
  <si>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</si>
  <si>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</si>
  <si>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</si>
  <si>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</si>
  <si>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</si>
  <si>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Создание АИС</t>
  </si>
  <si>
    <t>1</t>
  </si>
  <si>
    <t>ГЭСНм10-04-100-06</t>
  </si>
  <si>
    <t>Оборудование радиотрансляционных узлов: аппаратура настольная, масса до 20 кг (Сервер основной)</t>
  </si>
  <si>
    <t>шт</t>
  </si>
  <si>
    <t>Всего по позиции</t>
  </si>
  <si>
    <t>2</t>
  </si>
  <si>
    <t>ГЭСНм10-06-068-16</t>
  </si>
  <si>
    <t>Настройка простых сетевых трактов: программирование сетевого элемента и отладка его работы (мультиплексор, регенератор) (Сервер основной)</t>
  </si>
  <si>
    <t>сетевой элемент</t>
  </si>
  <si>
    <t>3
О</t>
  </si>
  <si>
    <t>шт.</t>
  </si>
  <si>
    <t>4</t>
  </si>
  <si>
    <t>5</t>
  </si>
  <si>
    <t>7
О</t>
  </si>
  <si>
    <t>8</t>
  </si>
  <si>
    <t>Оборудование радиотрансляционных узлов: аппаратура настольная, масса до 20 кг (Коммутатор)</t>
  </si>
  <si>
    <t>6</t>
  </si>
  <si>
    <t>Настройка простых сетевых трактов: программирование сетевого элемента и отладка его работы (мультиплексор, регенератор) ((Коммутатор)</t>
  </si>
  <si>
    <t>ТЦ_61.1.03.03_66_6674186017_28.03.2025_01_1.1</t>
  </si>
  <si>
    <t>Итого по разделу 1 Создание АИС</t>
  </si>
  <si>
    <t>ТЦ_61.1.04.09_77_7708403610_18.03.2025_01_3</t>
  </si>
  <si>
    <t>Программный комплекс "Автоматизированная информационная система 2.0". Внедрение, миграция данных, предоставление неисключительного права пользования (лицензия), в том числе 2026 год</t>
  </si>
  <si>
    <t>Итоги по смете:</t>
  </si>
  <si>
    <t xml:space="preserve">     Всего прямые затраты (справочно)</t>
  </si>
  <si>
    <t xml:space="preserve">     Монтажные работы</t>
  </si>
  <si>
    <t xml:space="preserve">     Оборудование</t>
  </si>
  <si>
    <t xml:space="preserve">     Прочие затраты</t>
  </si>
  <si>
    <t xml:space="preserve">     Всего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</si>
  <si>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</si>
  <si>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</si>
  <si>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</si>
  <si>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Индекс-дефлятор на 2026 год 1,046</t>
  </si>
  <si>
    <t>ВСЕГО по смете</t>
  </si>
  <si>
    <t xml:space="preserve">          Затраты труда рабочих</t>
  </si>
  <si>
    <t xml:space="preserve">          ПНР "вхолостую"</t>
  </si>
  <si>
    <t xml:space="preserve">  Справочно</t>
  </si>
  <si>
    <t xml:space="preserve">       оборудование, отсутствующее в ФРСН</t>
  </si>
  <si>
    <t xml:space="preserve">       затраты труда рабочих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</si>
  <si>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</si>
  <si>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</si>
  <si>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</si>
  <si>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</si>
  <si>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</si>
  <si>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</si>
  <si>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Раздел 1. Модификация ПОАИС в 2027 году</t>
  </si>
  <si>
    <t>1
О</t>
  </si>
  <si>
    <t>ТЦ_61.1.04.09_77_7708403610_18.03.2025_01_4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</si>
  <si>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2027 год</t>
  </si>
  <si>
    <t>Итого по разделу 1 Модификация ПОАИС в 2027 году</t>
  </si>
  <si>
    <t xml:space="preserve">     Индекс-дефлятор на 2027 год 1,046*1,046</t>
  </si>
  <si>
    <t>ТЦ_61.1.04.09_77_7708403610_18.03.2025_01_5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</si>
  <si>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2028 год</t>
  </si>
  <si>
    <t xml:space="preserve">     Индекс-дефлятор на 2028 год 1,046*1,046*1,046</t>
  </si>
  <si>
    <t xml:space="preserve">     Индекс-дефлятор на 2029 год 1,046*1,046*1,046*1,046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</si>
  <si>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2029 год</t>
  </si>
  <si>
    <t>Инвестиционная программа АО "Югорская терриориальная энергетическая компания" на период 2026-2029 гг.</t>
  </si>
  <si>
    <t>22
О</t>
  </si>
  <si>
    <t>ТЦ_61.3.05.04_66_7736227885_31.03.2025_01_6.3</t>
  </si>
  <si>
    <t>Сервер ДатаРу ПЛ360 на базе G6544Y 384ГБ</t>
  </si>
  <si>
    <t>Оборудование радиотрансляционных узлов: аппаратура настольная, масса до 20 кг (СХД)</t>
  </si>
  <si>
    <t>Настройка простых сетевых трактов: программирование сетевого элемента и отладка его работы (мультиплексор, регенератор) (СХД)</t>
  </si>
  <si>
    <t>ТЦ_61.3.05.04_66_7736227885_31.03.2025_01_7.3</t>
  </si>
  <si>
    <t>Система хранения данных ДатаРу ОД5000</t>
  </si>
  <si>
    <t>Коммутатор MES2300B-48, 48 портов
10/100/1000BASE-T, 4 порта 10GBASE-R
(SFP+)/1000BASE-X (SFP),L3, 100-240 В AC,
12 В DC - 2шт</t>
  </si>
  <si>
    <t>ТЦ_61.1.04.09_77_7708403610_18.03.2025_01_2</t>
  </si>
  <si>
    <t>ЛОКАЛЬНЫЙ СМЕТНЫЙ РАСЧЕТ (СМЕТА) № 02_Ю</t>
  </si>
  <si>
    <t>Итого по разделу 1 Модификация ПОАИС в 2028 году</t>
  </si>
  <si>
    <t>Раздел 1. Модификация ПОАИС в 2028 году</t>
  </si>
  <si>
    <t>Раздел 1. Модификация ПОАИС в 2029 году</t>
  </si>
  <si>
    <t>Итого по разделу 1 Модификация ПОАИС в 2029 году</t>
  </si>
  <si>
    <t>ЮТЭК создание 2026 год</t>
  </si>
  <si>
    <t>НМА ЮТЭК создание 2026 год</t>
  </si>
  <si>
    <t>Раздел 1. Установка ПО АИС</t>
  </si>
  <si>
    <t>Итого по разделу 1 Установка ПО АИС</t>
  </si>
  <si>
    <t>Раздел 1. ПО АИС</t>
  </si>
  <si>
    <t>ЮТЭК модернизация 2027 год</t>
  </si>
  <si>
    <t>ЮТЭК модернизация 2028 год</t>
  </si>
  <si>
    <t>Раздел 1. Модификация ПО АИС в 2028 году</t>
  </si>
  <si>
    <t>Раздел 1. Модификация ПО АИС в 2027 году</t>
  </si>
  <si>
    <t>ЮТЭК модернизация 2029 год</t>
  </si>
  <si>
    <t>ЛОКАЛЬНЫЙ СМЕТНЫЙ РАСЧЕТ (СМЕТА) № 03_Ю</t>
  </si>
  <si>
    <t>ЛОКАЛЬНЫЙ СМЕТНЫЙ РАСЧЕТ (СМЕТА) № 04_Ю</t>
  </si>
  <si>
    <t>ЛОКАЛЬНЫЙ СМЕТНЫЙ РАСЧЕТ (СМЕТА) № 01.2_Ю</t>
  </si>
  <si>
    <t>ЛОКАЛЬНЫЙ СМЕТНЫЙ РАСЧЕТ (СМЕТА) №01.1_Ю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</si>
</sst>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0000FF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FFFFFF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1" fillId="0" borderId="0"/>
    <xf numFmtId="0" fontId="1" fillId="0" borderId="0"/>
    <xf numFmtId="0" fontId="12" fillId="0" borderId="0"/>
  </cellStyleXfs>
  <cellXfs count="139">
    <xf numFmtId="0" fontId="0" fillId="0" borderId="0" xfId="0"/>
    <xf numFmtId="49" fontId="2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/>
    </xf>
    <xf numFmtId="49" fontId="5" fillId="0" borderId="0" xfId="3" applyNumberFormat="1" applyFont="1" applyFill="1" applyBorder="1" applyAlignment="1" applyProtection="1"/>
    <xf numFmtId="49" fontId="6" fillId="0" borderId="0" xfId="3" applyNumberFormat="1" applyFont="1" applyFill="1" applyBorder="1" applyAlignment="1" applyProtection="1">
      <alignment horizontal="right"/>
    </xf>
    <xf numFmtId="0" fontId="1" fillId="0" borderId="0" xfId="3"/>
    <xf numFmtId="49" fontId="6" fillId="0" borderId="0" xfId="3" applyNumberFormat="1" applyFont="1" applyFill="1" applyBorder="1" applyAlignment="1" applyProtection="1"/>
    <xf numFmtId="0" fontId="6" fillId="0" borderId="0" xfId="3" applyNumberFormat="1" applyFont="1" applyFill="1" applyBorder="1" applyAlignment="1" applyProtection="1">
      <alignment wrapText="1"/>
    </xf>
    <xf numFmtId="49" fontId="7" fillId="0" borderId="0" xfId="3" applyNumberFormat="1" applyFont="1" applyFill="1" applyBorder="1" applyAlignment="1" applyProtection="1">
      <alignment vertical="top" wrapText="1"/>
    </xf>
    <xf numFmtId="0" fontId="7" fillId="0" borderId="0" xfId="3" applyNumberFormat="1" applyFont="1" applyFill="1" applyBorder="1" applyAlignment="1" applyProtection="1">
      <alignment wrapText="1"/>
    </xf>
    <xf numFmtId="0" fontId="7" fillId="0" borderId="0" xfId="3" applyNumberFormat="1" applyFont="1" applyFill="1" applyBorder="1" applyAlignment="1" applyProtection="1"/>
    <xf numFmtId="49" fontId="6" fillId="0" borderId="0" xfId="3" applyNumberFormat="1" applyFont="1" applyFill="1" applyBorder="1" applyAlignment="1" applyProtection="1">
      <alignment horizontal="left"/>
    </xf>
    <xf numFmtId="49" fontId="6" fillId="0" borderId="0" xfId="3" applyNumberFormat="1" applyFont="1" applyFill="1" applyBorder="1" applyAlignment="1" applyProtection="1">
      <alignment vertical="top"/>
    </xf>
    <xf numFmtId="49" fontId="6" fillId="0" borderId="1" xfId="3" applyNumberFormat="1" applyFont="1" applyFill="1" applyBorder="1" applyAlignment="1" applyProtection="1">
      <alignment vertical="top"/>
    </xf>
    <xf numFmtId="49" fontId="5" fillId="0" borderId="2" xfId="3" applyNumberFormat="1" applyFont="1" applyFill="1" applyBorder="1" applyAlignment="1" applyProtection="1">
      <alignment horizontal="center"/>
    </xf>
    <xf numFmtId="49" fontId="6" fillId="0" borderId="0" xfId="3" applyNumberFormat="1" applyFont="1" applyFill="1" applyBorder="1" applyAlignment="1" applyProtection="1">
      <alignment wrapText="1"/>
    </xf>
    <xf numFmtId="49" fontId="2" fillId="0" borderId="0" xfId="3" applyNumberFormat="1" applyFont="1" applyFill="1" applyBorder="1" applyAlignment="1" applyProtection="1"/>
    <xf numFmtId="49" fontId="5" fillId="0" borderId="0" xfId="3" applyNumberFormat="1" applyFont="1" applyFill="1" applyBorder="1" applyAlignment="1" applyProtection="1">
      <alignment horizontal="right" vertical="top"/>
    </xf>
    <xf numFmtId="49" fontId="2" fillId="0" borderId="0" xfId="3" applyNumberFormat="1" applyFont="1" applyFill="1" applyBorder="1" applyAlignment="1" applyProtection="1">
      <alignment horizontal="center"/>
    </xf>
    <xf numFmtId="49" fontId="8" fillId="0" borderId="0" xfId="3" applyNumberFormat="1" applyFont="1" applyFill="1" applyBorder="1" applyAlignment="1" applyProtection="1">
      <alignment horizontal="left"/>
    </xf>
    <xf numFmtId="0" fontId="6" fillId="0" borderId="0" xfId="3" applyNumberFormat="1" applyFont="1" applyFill="1" applyBorder="1" applyAlignment="1" applyProtection="1"/>
    <xf numFmtId="0" fontId="6" fillId="0" borderId="1" xfId="3" applyNumberFormat="1" applyFont="1" applyFill="1" applyBorder="1" applyAlignment="1" applyProtection="1"/>
    <xf numFmtId="0" fontId="6" fillId="0" borderId="1" xfId="3" applyNumberFormat="1" applyFont="1" applyFill="1" applyBorder="1" applyAlignment="1" applyProtection="1">
      <alignment horizontal="center"/>
    </xf>
    <xf numFmtId="0" fontId="6" fillId="0" borderId="0" xfId="3" applyNumberFormat="1" applyFont="1" applyFill="1" applyBorder="1" applyAlignment="1" applyProtection="1">
      <alignment horizontal="center"/>
    </xf>
    <xf numFmtId="0" fontId="5" fillId="0" borderId="2" xfId="3" applyNumberFormat="1" applyFont="1" applyFill="1" applyBorder="1" applyAlignment="1" applyProtection="1"/>
    <xf numFmtId="4" fontId="6" fillId="0" borderId="2" xfId="3" applyNumberFormat="1" applyFont="1" applyFill="1" applyBorder="1" applyAlignment="1" applyProtection="1">
      <alignment horizontal="right"/>
    </xf>
    <xf numFmtId="0" fontId="6" fillId="0" borderId="0" xfId="3" applyNumberFormat="1" applyFont="1" applyFill="1" applyBorder="1" applyAlignment="1" applyProtection="1">
      <alignment horizontal="left" vertical="top"/>
    </xf>
    <xf numFmtId="0" fontId="6" fillId="0" borderId="0" xfId="3" applyNumberFormat="1" applyFont="1" applyFill="1" applyBorder="1" applyAlignment="1" applyProtection="1">
      <alignment vertical="center" wrapText="1"/>
    </xf>
    <xf numFmtId="0" fontId="2" fillId="0" borderId="0" xfId="3" applyNumberFormat="1" applyFont="1" applyFill="1" applyBorder="1" applyAlignment="1" applyProtection="1"/>
    <xf numFmtId="2" fontId="6" fillId="0" borderId="0" xfId="3" applyNumberFormat="1" applyFont="1" applyFill="1" applyBorder="1" applyAlignment="1" applyProtection="1"/>
    <xf numFmtId="49" fontId="5" fillId="0" borderId="0" xfId="3" applyNumberFormat="1" applyFont="1" applyFill="1" applyBorder="1" applyAlignment="1" applyProtection="1">
      <alignment horizontal="right"/>
    </xf>
    <xf numFmtId="0" fontId="8" fillId="0" borderId="0" xfId="3" applyNumberFormat="1" applyFont="1" applyFill="1" applyBorder="1" applyAlignment="1" applyProtection="1"/>
    <xf numFmtId="2" fontId="6" fillId="0" borderId="2" xfId="3" applyNumberFormat="1" applyFont="1" applyFill="1" applyBorder="1" applyAlignment="1" applyProtection="1"/>
    <xf numFmtId="0" fontId="5" fillId="0" borderId="3" xfId="3" applyNumberFormat="1" applyFont="1" applyFill="1" applyBorder="1" applyAlignment="1" applyProtection="1"/>
    <xf numFmtId="4" fontId="6" fillId="0" borderId="3" xfId="3" applyNumberFormat="1" applyFont="1" applyFill="1" applyBorder="1" applyAlignment="1" applyProtection="1">
      <alignment horizontal="right"/>
    </xf>
    <xf numFmtId="2" fontId="6" fillId="0" borderId="3" xfId="3" applyNumberFormat="1" applyFont="1" applyFill="1" applyBorder="1" applyAlignment="1" applyProtection="1">
      <alignment horizontal="right"/>
    </xf>
    <xf numFmtId="0" fontId="6" fillId="0" borderId="0" xfId="3" applyNumberFormat="1" applyFont="1" applyFill="1" applyBorder="1" applyAlignment="1" applyProtection="1">
      <alignment horizontal="left"/>
    </xf>
    <xf numFmtId="2" fontId="6" fillId="0" borderId="0" xfId="3" applyNumberFormat="1" applyFont="1" applyFill="1" applyBorder="1" applyAlignment="1" applyProtection="1">
      <alignment horizontal="right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49" fontId="5" fillId="0" borderId="4" xfId="3" applyNumberFormat="1" applyFont="1" applyFill="1" applyBorder="1" applyAlignment="1" applyProtection="1">
      <alignment horizontal="center" vertical="center"/>
    </xf>
    <xf numFmtId="0" fontId="5" fillId="0" borderId="4" xfId="3" applyNumberFormat="1" applyFont="1" applyFill="1" applyBorder="1" applyAlignment="1" applyProtection="1">
      <alignment horizontal="center" vertical="center"/>
    </xf>
    <xf numFmtId="0" fontId="9" fillId="0" borderId="0" xfId="3" applyNumberFormat="1" applyFont="1" applyFill="1" applyBorder="1" applyAlignment="1" applyProtection="1">
      <alignment wrapText="1"/>
    </xf>
    <xf numFmtId="49" fontId="9" fillId="0" borderId="5" xfId="3" applyNumberFormat="1" applyFont="1" applyFill="1" applyBorder="1" applyAlignment="1" applyProtection="1">
      <alignment horizontal="center" vertical="top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3" applyNumberFormat="1" applyFont="1" applyFill="1" applyBorder="1" applyAlignment="1" applyProtection="1">
      <alignment horizontal="center" vertical="top" wrapText="1"/>
    </xf>
    <xf numFmtId="1" fontId="9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3" applyNumberFormat="1" applyFont="1" applyFill="1" applyBorder="1" applyAlignment="1" applyProtection="1">
      <alignment horizontal="right" vertical="top" wrapText="1"/>
    </xf>
    <xf numFmtId="0" fontId="8" fillId="0" borderId="1" xfId="3" applyNumberFormat="1" applyFont="1" applyFill="1" applyBorder="1" applyAlignment="1" applyProtection="1">
      <alignment horizontal="right" vertical="top" wrapText="1"/>
    </xf>
    <xf numFmtId="0" fontId="9" fillId="0" borderId="6" xfId="3" applyNumberFormat="1" applyFont="1" applyFill="1" applyBorder="1" applyAlignment="1" applyProtection="1">
      <alignment horizontal="right" vertical="top" wrapText="1"/>
    </xf>
    <xf numFmtId="49" fontId="9" fillId="0" borderId="7" xfId="3" applyNumberFormat="1" applyFont="1" applyFill="1" applyBorder="1" applyAlignment="1" applyProtection="1">
      <alignment horizontal="center" vertical="top" wrapText="1"/>
    </xf>
    <xf numFmtId="49" fontId="9" fillId="0" borderId="0" xfId="3" applyNumberFormat="1" applyFont="1" applyFill="1" applyBorder="1" applyAlignment="1" applyProtection="1">
      <alignment horizontal="left" vertical="top" wrapText="1"/>
    </xf>
    <xf numFmtId="4" fontId="9" fillId="0" borderId="1" xfId="3" applyNumberFormat="1" applyFont="1" applyFill="1" applyBorder="1" applyAlignment="1" applyProtection="1">
      <alignment horizontal="right" vertical="top" wrapText="1"/>
    </xf>
    <xf numFmtId="4" fontId="9" fillId="0" borderId="6" xfId="3" applyNumberFormat="1" applyFont="1" applyFill="1" applyBorder="1" applyAlignment="1" applyProtection="1">
      <alignment horizontal="right" vertical="top" wrapText="1"/>
    </xf>
    <xf numFmtId="49" fontId="9" fillId="0" borderId="8" xfId="3" applyNumberFormat="1" applyFont="1" applyFill="1" applyBorder="1" applyAlignment="1" applyProtection="1">
      <alignment horizontal="center" vertical="top" wrapText="1"/>
    </xf>
    <xf numFmtId="49" fontId="9" fillId="0" borderId="2" xfId="3" applyNumberFormat="1" applyFont="1" applyFill="1" applyBorder="1" applyAlignment="1" applyProtection="1">
      <alignment horizontal="left" vertical="top" wrapText="1"/>
    </xf>
    <xf numFmtId="49" fontId="9" fillId="0" borderId="2" xfId="3" applyNumberFormat="1" applyFont="1" applyFill="1" applyBorder="1" applyAlignment="1" applyProtection="1">
      <alignment horizontal="center" vertical="top" wrapText="1"/>
    </xf>
    <xf numFmtId="0" fontId="9" fillId="0" borderId="2" xfId="3" applyNumberFormat="1" applyFont="1" applyFill="1" applyBorder="1" applyAlignment="1" applyProtection="1">
      <alignment horizontal="center" vertical="top" wrapText="1"/>
    </xf>
    <xf numFmtId="0" fontId="9" fillId="0" borderId="2" xfId="3" applyNumberFormat="1" applyFont="1" applyFill="1" applyBorder="1" applyAlignment="1" applyProtection="1">
      <alignment horizontal="right" vertical="top" wrapText="1"/>
    </xf>
    <xf numFmtId="0" fontId="9" fillId="0" borderId="9" xfId="3" applyNumberFormat="1" applyFont="1" applyFill="1" applyBorder="1" applyAlignment="1" applyProtection="1">
      <alignment horizontal="right" vertical="top" wrapText="1"/>
    </xf>
    <xf numFmtId="4" fontId="8" fillId="0" borderId="1" xfId="3" applyNumberFormat="1" applyFont="1" applyFill="1" applyBorder="1" applyAlignment="1" applyProtection="1">
      <alignment horizontal="right" vertical="top" wrapText="1"/>
    </xf>
    <xf numFmtId="49" fontId="5" fillId="0" borderId="7" xfId="3" applyNumberFormat="1" applyFont="1" applyFill="1" applyBorder="1" applyAlignment="1" applyProtection="1"/>
    <xf numFmtId="49" fontId="9" fillId="0" borderId="0" xfId="3" applyNumberFormat="1" applyFont="1" applyFill="1" applyBorder="1" applyAlignment="1" applyProtection="1">
      <alignment horizontal="right" vertical="top" wrapText="1"/>
    </xf>
    <xf numFmtId="4" fontId="9" fillId="0" borderId="10" xfId="3" applyNumberFormat="1" applyFont="1" applyFill="1" applyBorder="1" applyAlignment="1" applyProtection="1">
      <alignment horizontal="right" vertical="top"/>
    </xf>
    <xf numFmtId="2" fontId="7" fillId="0" borderId="0" xfId="3" applyNumberFormat="1" applyFont="1" applyFill="1" applyBorder="1" applyAlignment="1" applyProtection="1">
      <alignment horizontal="center" vertical="top"/>
    </xf>
    <xf numFmtId="3" fontId="7" fillId="0" borderId="0" xfId="3" applyNumberFormat="1" applyFont="1" applyFill="1" applyBorder="1" applyAlignment="1" applyProtection="1">
      <alignment horizontal="right" vertical="top"/>
    </xf>
    <xf numFmtId="49" fontId="5" fillId="0" borderId="8" xfId="3" applyNumberFormat="1" applyFont="1" applyFill="1" applyBorder="1" applyAlignment="1" applyProtection="1"/>
    <xf numFmtId="49" fontId="9" fillId="0" borderId="2" xfId="3" applyNumberFormat="1" applyFont="1" applyFill="1" applyBorder="1" applyAlignment="1" applyProtection="1">
      <alignment horizontal="right" vertical="top" wrapText="1"/>
    </xf>
    <xf numFmtId="49" fontId="5" fillId="0" borderId="2" xfId="3" applyNumberFormat="1" applyFont="1" applyFill="1" applyBorder="1" applyAlignment="1" applyProtection="1">
      <alignment vertical="top" wrapText="1"/>
    </xf>
    <xf numFmtId="0" fontId="5" fillId="0" borderId="2" xfId="3" applyNumberFormat="1" applyFont="1" applyFill="1" applyBorder="1" applyAlignment="1" applyProtection="1">
      <alignment horizontal="right" vertical="top"/>
    </xf>
    <xf numFmtId="0" fontId="5" fillId="0" borderId="9" xfId="3" applyNumberFormat="1" applyFont="1" applyFill="1" applyBorder="1" applyAlignment="1" applyProtection="1">
      <alignment horizontal="right" vertical="top"/>
    </xf>
    <xf numFmtId="2" fontId="10" fillId="0" borderId="0" xfId="3" applyNumberFormat="1" applyFont="1" applyFill="1" applyBorder="1" applyAlignment="1" applyProtection="1">
      <alignment horizontal="center" vertical="top"/>
    </xf>
    <xf numFmtId="3" fontId="10" fillId="0" borderId="0" xfId="3" applyNumberFormat="1" applyFont="1" applyFill="1" applyBorder="1" applyAlignment="1" applyProtection="1">
      <alignment horizontal="right" vertical="top"/>
    </xf>
    <xf numFmtId="0" fontId="9" fillId="0" borderId="10" xfId="3" applyNumberFormat="1" applyFont="1" applyFill="1" applyBorder="1" applyAlignment="1" applyProtection="1">
      <alignment horizontal="right" vertical="top"/>
    </xf>
    <xf numFmtId="49" fontId="5" fillId="0" borderId="0" xfId="3" applyNumberFormat="1" applyFont="1" applyFill="1" applyBorder="1" applyAlignment="1" applyProtection="1">
      <alignment horizontal="right" vertical="top" wrapText="1"/>
    </xf>
    <xf numFmtId="4" fontId="5" fillId="0" borderId="10" xfId="3" applyNumberFormat="1" applyFont="1" applyFill="1" applyBorder="1" applyAlignment="1" applyProtection="1">
      <alignment horizontal="right" vertical="top"/>
    </xf>
    <xf numFmtId="4" fontId="7" fillId="0" borderId="0" xfId="3" applyNumberFormat="1" applyFont="1" applyFill="1" applyBorder="1" applyAlignment="1" applyProtection="1">
      <alignment horizontal="right" vertical="top"/>
    </xf>
    <xf numFmtId="0" fontId="5" fillId="0" borderId="0" xfId="3" applyNumberFormat="1" applyFont="1" applyFill="1" applyBorder="1" applyAlignment="1" applyProtection="1">
      <alignment wrapText="1"/>
    </xf>
    <xf numFmtId="4" fontId="10" fillId="0" borderId="0" xfId="3" applyNumberFormat="1" applyFont="1" applyFill="1" applyBorder="1" applyAlignment="1" applyProtection="1">
      <alignment horizontal="right" vertical="top"/>
    </xf>
    <xf numFmtId="0" fontId="5" fillId="0" borderId="10" xfId="3" applyNumberFormat="1" applyFont="1" applyFill="1" applyBorder="1" applyAlignment="1" applyProtection="1">
      <alignment horizontal="right" vertical="top"/>
    </xf>
    <xf numFmtId="0" fontId="5" fillId="0" borderId="10" xfId="3" applyNumberFormat="1" applyFont="1" applyFill="1" applyBorder="1" applyAlignment="1" applyProtection="1"/>
    <xf numFmtId="1" fontId="5" fillId="0" borderId="0" xfId="3" applyNumberFormat="1" applyFont="1" applyFill="1" applyBorder="1" applyAlignment="1" applyProtection="1">
      <alignment horizontal="right" vertical="top"/>
    </xf>
    <xf numFmtId="0" fontId="9" fillId="0" borderId="0" xfId="3" applyNumberFormat="1" applyFont="1" applyFill="1" applyBorder="1" applyAlignment="1" applyProtection="1">
      <alignment horizontal="right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</xf>
    <xf numFmtId="4" fontId="9" fillId="0" borderId="0" xfId="3" applyNumberFormat="1" applyFont="1" applyFill="1" applyBorder="1" applyAlignment="1" applyProtection="1">
      <alignment horizontal="right" vertical="top"/>
    </xf>
    <xf numFmtId="2" fontId="9" fillId="0" borderId="0" xfId="3" applyNumberFormat="1" applyFont="1" applyFill="1" applyBorder="1" applyAlignment="1" applyProtection="1">
      <alignment horizontal="center" vertical="top"/>
    </xf>
    <xf numFmtId="3" fontId="9" fillId="0" borderId="0" xfId="3" applyNumberFormat="1" applyFont="1" applyFill="1" applyBorder="1" applyAlignment="1" applyProtection="1">
      <alignment horizontal="right" vertical="top"/>
    </xf>
    <xf numFmtId="49" fontId="5" fillId="0" borderId="1" xfId="3" applyNumberFormat="1" applyFont="1" applyFill="1" applyBorder="1" applyAlignment="1" applyProtection="1"/>
    <xf numFmtId="0" fontId="7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vertical="center" wrapText="1"/>
    </xf>
    <xf numFmtId="0" fontId="6" fillId="0" borderId="0" xfId="3" applyNumberFormat="1" applyFont="1" applyFill="1" applyBorder="1" applyAlignment="1" applyProtection="1">
      <alignment horizontal="right" vertical="top"/>
    </xf>
    <xf numFmtId="0" fontId="6" fillId="0" borderId="0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vertical="top"/>
    </xf>
    <xf numFmtId="0" fontId="6" fillId="0" borderId="0" xfId="3" applyNumberFormat="1" applyFont="1" applyFill="1" applyBorder="1" applyAlignment="1" applyProtection="1">
      <alignment vertical="top" wrapText="1"/>
    </xf>
    <xf numFmtId="0" fontId="5" fillId="0" borderId="0" xfId="3" applyNumberFormat="1" applyFont="1" applyFill="1" applyBorder="1" applyAlignment="1" applyProtection="1"/>
    <xf numFmtId="0" fontId="5" fillId="0" borderId="4" xfId="3" applyNumberFormat="1" applyFont="1" applyFill="1" applyBorder="1" applyAlignment="1" applyProtection="1">
      <alignment horizontal="center" vertical="center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0" xfId="3" applyNumberFormat="1" applyFont="1" applyFill="1" applyBorder="1" applyAlignment="1" applyProtection="1">
      <alignment horizontal="left" vertical="top" wrapText="1"/>
    </xf>
    <xf numFmtId="0" fontId="1" fillId="0" borderId="0" xfId="3" applyFill="1"/>
    <xf numFmtId="0" fontId="4" fillId="0" borderId="2" xfId="1" applyNumberFormat="1" applyFont="1" applyFill="1" applyBorder="1" applyAlignment="1" applyProtection="1">
      <alignment horizontal="center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/>
    </xf>
    <xf numFmtId="49" fontId="4" fillId="0" borderId="2" xfId="1" applyNumberFormat="1" applyFont="1" applyFill="1" applyBorder="1" applyAlignment="1" applyProtection="1">
      <alignment horizontal="center" wrapText="1"/>
    </xf>
    <xf numFmtId="0" fontId="5" fillId="0" borderId="0" xfId="3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 applyProtection="1">
      <alignment horizontal="center" vertical="top"/>
    </xf>
    <xf numFmtId="49" fontId="6" fillId="0" borderId="2" xfId="3" applyNumberFormat="1" applyFont="1" applyFill="1" applyBorder="1" applyAlignment="1" applyProtection="1">
      <alignment vertical="top" wrapText="1"/>
    </xf>
    <xf numFmtId="49" fontId="6" fillId="0" borderId="2" xfId="3" applyNumberFormat="1" applyFont="1" applyFill="1" applyBorder="1" applyAlignment="1" applyProtection="1">
      <alignment horizontal="right" vertical="top" wrapText="1"/>
    </xf>
    <xf numFmtId="0" fontId="5" fillId="0" borderId="0" xfId="3" applyNumberFormat="1" applyFont="1" applyFill="1" applyBorder="1" applyAlignment="1" applyProtection="1">
      <alignment horizontal="left" vertical="top"/>
    </xf>
    <xf numFmtId="49" fontId="9" fillId="0" borderId="0" xfId="3" applyNumberFormat="1" applyFont="1" applyFill="1" applyBorder="1" applyAlignment="1" applyProtection="1">
      <alignment horizontal="left" vertical="top" wrapText="1"/>
    </xf>
    <xf numFmtId="49" fontId="5" fillId="0" borderId="0" xfId="3" applyNumberFormat="1" applyFont="1" applyFill="1" applyBorder="1" applyAlignment="1" applyProtection="1">
      <alignment vertical="top" wrapText="1"/>
    </xf>
    <xf numFmtId="49" fontId="5" fillId="0" borderId="0" xfId="3" applyNumberFormat="1" applyFont="1" applyFill="1" applyBorder="1" applyAlignment="1" applyProtection="1">
      <alignment horizontal="left" vertical="top" wrapText="1"/>
    </xf>
    <xf numFmtId="0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0" fontId="5" fillId="0" borderId="5" xfId="3" applyNumberFormat="1" applyFont="1" applyFill="1" applyBorder="1" applyAlignment="1" applyProtection="1">
      <alignment horizontal="center" vertical="center" wrapText="1"/>
    </xf>
    <xf numFmtId="0" fontId="5" fillId="0" borderId="1" xfId="3" applyNumberFormat="1" applyFont="1" applyFill="1" applyBorder="1" applyAlignment="1" applyProtection="1">
      <alignment horizontal="center" vertical="center" wrapText="1"/>
    </xf>
    <xf numFmtId="0" fontId="5" fillId="0" borderId="6" xfId="3" applyNumberFormat="1" applyFont="1" applyFill="1" applyBorder="1" applyAlignment="1" applyProtection="1">
      <alignment horizontal="center" vertical="center" wrapText="1"/>
    </xf>
    <xf numFmtId="0" fontId="5" fillId="0" borderId="8" xfId="3" applyNumberFormat="1" applyFont="1" applyFill="1" applyBorder="1" applyAlignment="1" applyProtection="1">
      <alignment horizontal="center" vertical="center" wrapText="1"/>
    </xf>
    <xf numFmtId="0" fontId="5" fillId="0" borderId="2" xfId="3" applyNumberFormat="1" applyFont="1" applyFill="1" applyBorder="1" applyAlignment="1" applyProtection="1">
      <alignment horizontal="center" vertical="center" wrapText="1"/>
    </xf>
    <xf numFmtId="0" fontId="5" fillId="0" borderId="9" xfId="3" applyNumberFormat="1" applyFont="1" applyFill="1" applyBorder="1" applyAlignment="1" applyProtection="1">
      <alignment horizontal="center" vertical="center" wrapText="1"/>
    </xf>
    <xf numFmtId="0" fontId="5" fillId="0" borderId="11" xfId="3" applyNumberFormat="1" applyFont="1" applyFill="1" applyBorder="1" applyAlignment="1" applyProtection="1">
      <alignment horizontal="center" vertical="center"/>
    </xf>
    <xf numFmtId="0" fontId="5" fillId="0" borderId="3" xfId="3" applyNumberFormat="1" applyFont="1" applyFill="1" applyBorder="1" applyAlignment="1" applyProtection="1">
      <alignment horizontal="center" vertical="center"/>
    </xf>
    <xf numFmtId="0" fontId="5" fillId="0" borderId="12" xfId="3" applyNumberFormat="1" applyFont="1" applyFill="1" applyBorder="1" applyAlignment="1" applyProtection="1">
      <alignment horizontal="center" vertical="center"/>
    </xf>
    <xf numFmtId="49" fontId="9" fillId="0" borderId="11" xfId="3" applyNumberFormat="1" applyFont="1" applyFill="1" applyBorder="1" applyAlignment="1" applyProtection="1">
      <alignment horizontal="left" vertical="center" wrapText="1"/>
    </xf>
    <xf numFmtId="49" fontId="9" fillId="0" borderId="3" xfId="3" applyNumberFormat="1" applyFont="1" applyFill="1" applyBorder="1" applyAlignment="1" applyProtection="1">
      <alignment horizontal="left" vertical="center" wrapText="1"/>
    </xf>
    <xf numFmtId="49" fontId="9" fillId="0" borderId="12" xfId="3" applyNumberFormat="1" applyFont="1" applyFill="1" applyBorder="1" applyAlignment="1" applyProtection="1">
      <alignment horizontal="left" vertical="center" wrapText="1"/>
    </xf>
    <xf numFmtId="49" fontId="2" fillId="0" borderId="1" xfId="3" applyNumberFormat="1" applyFont="1" applyFill="1" applyBorder="1" applyAlignment="1" applyProtection="1">
      <alignment horizontal="center"/>
    </xf>
    <xf numFmtId="0" fontId="6" fillId="0" borderId="2" xfId="3" applyNumberFormat="1" applyFont="1" applyFill="1" applyBorder="1" applyAlignment="1" applyProtection="1">
      <alignment wrapText="1"/>
    </xf>
    <xf numFmtId="49" fontId="5" fillId="0" borderId="4" xfId="3" applyNumberFormat="1" applyFont="1" applyFill="1" applyBorder="1" applyAlignment="1" applyProtection="1">
      <alignment horizontal="center" vertical="center" wrapText="1"/>
    </xf>
    <xf numFmtId="0" fontId="5" fillId="0" borderId="7" xfId="3" applyNumberFormat="1" applyFont="1" applyFill="1" applyBorder="1" applyAlignment="1" applyProtection="1">
      <alignment horizontal="center" vertical="center" wrapText="1"/>
    </xf>
    <xf numFmtId="0" fontId="5" fillId="0" borderId="0" xfId="3" applyNumberFormat="1" applyFont="1" applyFill="1" applyBorder="1" applyAlignment="1" applyProtection="1">
      <alignment horizontal="center" vertical="center" wrapText="1"/>
    </xf>
    <xf numFmtId="0" fontId="5" fillId="0" borderId="10" xfId="3" applyNumberFormat="1" applyFont="1" applyFill="1" applyBorder="1" applyAlignment="1" applyProtection="1">
      <alignment horizontal="center" vertical="center" wrapText="1"/>
    </xf>
    <xf numFmtId="49" fontId="6" fillId="0" borderId="2" xfId="3" applyNumberFormat="1" applyFont="1" applyFill="1" applyBorder="1" applyAlignment="1" applyProtection="1">
      <alignment horizontal="left" wrapText="1"/>
    </xf>
    <xf numFmtId="49" fontId="6" fillId="0" borderId="0" xfId="3" applyNumberFormat="1" applyFont="1" applyFill="1" applyBorder="1" applyAlignment="1" applyProtection="1">
      <alignment horizontal="left" vertical="top" wrapText="1"/>
    </xf>
    <xf numFmtId="0" fontId="6" fillId="0" borderId="3" xfId="3" applyNumberFormat="1" applyFont="1" applyFill="1" applyBorder="1" applyAlignment="1" applyProtection="1">
      <alignment horizontal="left" wrapText="1"/>
    </xf>
    <xf numFmtId="49" fontId="2" fillId="0" borderId="1" xfId="3" applyNumberFormat="1" applyFont="1" applyFill="1" applyBorder="1" applyAlignment="1" applyProtection="1">
      <alignment horizontal="center" vertical="top"/>
    </xf>
    <xf numFmtId="0" fontId="6" fillId="0" borderId="0" xfId="3" applyNumberFormat="1" applyFont="1" applyFill="1" applyBorder="1" applyAlignment="1" applyProtection="1">
      <alignment horizontal="left" vertical="top" wrapText="1"/>
    </xf>
    <xf numFmtId="0" fontId="6" fillId="0" borderId="2" xfId="3" applyNumberFormat="1" applyFont="1" applyFill="1" applyBorder="1" applyAlignment="1" applyProtection="1">
      <alignment horizontal="left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kalov/Downloads/v2_!!!&#1050;&#1088;&#1072;&#1090;&#1082;&#1080;&#1081;%20&#1087;&#1088;&#1086;&#1077;&#1082;&#1090;_&#1048;&#1055;%202026-2029_&#1053;&#1069;&#1057;&#1050;&#1054;,&#1070;&#1058;&#1069;&#1050;_&#1088;&#1072;&#1073;&#1086;&#1095;&#1080;&#1081;%20(&#1053;&#1052;&#1040;,%20&#1054;&#1057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kalov/Downloads/!!!&#1050;&#1088;&#1072;&#1090;&#1082;&#1080;&#1081;%20&#1087;&#1088;&#1086;&#1077;&#1082;&#1090;_&#1048;&#1055;%202026-2029_&#1053;&#1069;&#1057;&#1050;&#1054;,&#1070;&#1058;&#1069;&#1050;_&#1088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ИП 2026-2029_НЭСКО В-2"/>
      <sheetName val="Проект ИП 2026-2029_ЮТЭК В-2"/>
      <sheetName val="Проект ИП 2021-2025_НЭСКО_16,81"/>
      <sheetName val="Проект ИП 2021-2025_ЮТЭК_3,61"/>
      <sheetName val="Проект ИП 2021-2025_НЭСКОбыло"/>
      <sheetName val="Проект ИП 2021-2025_ЮТЭКбыло"/>
      <sheetName val="Проект ИП 2021-2025_ЮТЭК_3,47"/>
    </sheetNames>
    <sheetDataSet>
      <sheetData sheetId="0" refreshError="1"/>
      <sheetData sheetId="1" refreshError="1">
        <row r="10">
          <cell r="B10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ИП 2026-2029_НЭСКО"/>
      <sheetName val="Проект ИП 2026-2029_ЮТЭК"/>
      <sheetName val="Проект ИП 2021-2025_НЭСКО_16,81"/>
      <sheetName val="Проект ИП 2021-2025_ЮТЭК_3,61"/>
      <sheetName val="Проект ИП 2021-2025_НЭСКОбыло"/>
      <sheetName val="Проект ИП 2021-2025_ЮТЭКбыло"/>
      <sheetName val="Проект ИП 2021-2025_ЮТЭК_3,47"/>
    </sheetNames>
    <sheetDataSet>
      <sheetData sheetId="0" refreshError="1"/>
      <sheetData sheetId="1" refreshError="1">
        <row r="10">
          <cell r="B10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лицензий)</v>
          </cell>
        </row>
        <row r="11">
          <cell r="B11" t="str">
            <v>Модернизация автоматизированной информационной системы (АИС) на территории г. Радужный, п.г.т.Новоаганск, село Варъёган 
(модификация, модернизация/доработки, расширение лицензий)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128"/>
  <sheetViews>
    <sheetView tabSelected="1" zoomScale="110" zoomScaleNormal="110" workbookViewId="0">
      <selection activeCell="A19" sqref="A19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1" width="84.28515625" style="77" hidden="1" customWidth="1"/>
    <col min="212" max="217" width="61.140625" style="77" hidden="1" customWidth="1"/>
    <col min="218" max="223" width="82" style="77" hidden="1" customWidth="1"/>
    <col min="224" max="229" width="61.140625" style="77" hidden="1" customWidth="1"/>
    <col min="230" max="235" width="82" style="77" hidden="1" customWidth="1"/>
    <col min="236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34" t="s">
        <v>2</v>
      </c>
      <c r="B4" s="134"/>
      <c r="C4" s="134"/>
      <c r="D4" s="134"/>
      <c r="E4" s="134"/>
      <c r="F4" s="134"/>
      <c r="G4" s="138" t="s">
        <v>3</v>
      </c>
      <c r="H4" s="138"/>
      <c r="I4" s="138"/>
      <c r="J4" s="138"/>
      <c r="K4" s="138"/>
      <c r="L4" s="138"/>
      <c r="M4" s="138"/>
      <c r="N4" s="138"/>
      <c r="O4" s="138"/>
      <c r="P4" s="138"/>
    </row>
    <row r="5" spans="1:171" s="5" customFormat="1" ht="33.75" customHeight="1" x14ac:dyDescent="0.25">
      <c r="A5" s="134" t="s">
        <v>4</v>
      </c>
      <c r="B5" s="134"/>
      <c r="C5" s="134"/>
      <c r="D5" s="134"/>
      <c r="E5" s="134"/>
      <c r="F5" s="134"/>
      <c r="G5" s="135" t="s">
        <v>5</v>
      </c>
      <c r="H5" s="135"/>
      <c r="I5" s="135"/>
      <c r="J5" s="135"/>
      <c r="K5" s="135"/>
      <c r="L5" s="135"/>
      <c r="M5" s="135"/>
      <c r="N5" s="135"/>
      <c r="O5" s="135"/>
      <c r="P5" s="135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34" t="s">
        <v>7</v>
      </c>
      <c r="B6" s="134"/>
      <c r="C6" s="134"/>
      <c r="D6" s="134"/>
      <c r="E6" s="134"/>
      <c r="F6" s="134"/>
      <c r="G6" s="135" t="s">
        <v>8</v>
      </c>
      <c r="H6" s="135"/>
      <c r="I6" s="135"/>
      <c r="J6" s="135"/>
      <c r="K6" s="135"/>
      <c r="L6" s="135"/>
      <c r="M6" s="135"/>
      <c r="N6" s="135"/>
      <c r="O6" s="135"/>
      <c r="P6" s="135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7" t="s">
        <v>9</v>
      </c>
      <c r="B7" s="137"/>
      <c r="C7" s="137"/>
      <c r="D7" s="137"/>
      <c r="E7" s="137"/>
      <c r="F7" s="137"/>
      <c r="G7" s="135" t="s">
        <v>10</v>
      </c>
      <c r="H7" s="135"/>
      <c r="I7" s="135"/>
      <c r="J7" s="135"/>
      <c r="K7" s="135"/>
      <c r="L7" s="135"/>
      <c r="M7" s="135"/>
      <c r="N7" s="135"/>
      <c r="O7" s="135"/>
      <c r="P7" s="135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34" t="s">
        <v>11</v>
      </c>
      <c r="B8" s="134"/>
      <c r="C8" s="134"/>
      <c r="D8" s="134"/>
      <c r="E8" s="134"/>
      <c r="F8" s="134"/>
      <c r="G8" s="135" t="s">
        <v>12</v>
      </c>
      <c r="H8" s="135"/>
      <c r="I8" s="135"/>
      <c r="J8" s="135"/>
      <c r="K8" s="135"/>
      <c r="L8" s="135"/>
      <c r="M8" s="135"/>
      <c r="N8" s="135"/>
      <c r="O8" s="135"/>
      <c r="P8" s="135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34" t="s">
        <v>13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O9" s="135"/>
      <c r="P9" s="135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34" t="s">
        <v>14</v>
      </c>
      <c r="B10" s="134"/>
      <c r="C10" s="134"/>
      <c r="D10" s="134"/>
      <c r="E10" s="134"/>
      <c r="F10" s="134"/>
      <c r="G10" s="135" t="s">
        <v>15</v>
      </c>
      <c r="H10" s="135"/>
      <c r="I10" s="135"/>
      <c r="J10" s="135"/>
      <c r="K10" s="135"/>
      <c r="L10" s="135"/>
      <c r="M10" s="135"/>
      <c r="N10" s="135"/>
      <c r="O10" s="135"/>
      <c r="P10" s="135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34" t="s">
        <v>16</v>
      </c>
      <c r="B11" s="134"/>
      <c r="C11" s="134"/>
      <c r="D11" s="134"/>
      <c r="E11" s="134"/>
      <c r="F11" s="134"/>
      <c r="G11" s="135" t="s">
        <v>17</v>
      </c>
      <c r="H11" s="135"/>
      <c r="I11" s="135"/>
      <c r="J11" s="135"/>
      <c r="K11" s="135"/>
      <c r="L11" s="135"/>
      <c r="M11" s="135"/>
      <c r="N11" s="135"/>
      <c r="O11" s="135"/>
      <c r="P11" s="135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03" t="s">
        <v>109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01" t="s">
        <v>18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0" customHeight="1" x14ac:dyDescent="0.25">
      <c r="A16" s="100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01" t="s">
        <v>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96" s="5" customFormat="1" ht="17.25" customHeight="1" x14ac:dyDescent="0.25">
      <c r="A18" s="102" t="s">
        <v>137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1.5" customHeight="1" x14ac:dyDescent="0.25">
      <c r="A20" s="100" t="str">
        <f>'[1]Проект ИП 2026-2029_ЮТЭК В-2'!$B$10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FP20" s="7" t="s">
        <v>124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6" t="s">
        <v>20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33"/>
      <c r="C23" s="133"/>
      <c r="D23" s="133"/>
      <c r="E23" s="133"/>
      <c r="F23" s="133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7" t="s">
        <v>25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8" t="s">
        <v>27</v>
      </c>
      <c r="D26" s="128"/>
      <c r="E26" s="128"/>
      <c r="F26" s="128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9673.7000000000007</v>
      </c>
      <c r="E28" s="26" t="s">
        <v>29</v>
      </c>
      <c r="F28" s="99"/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F29" s="99"/>
      <c r="G29" s="20"/>
      <c r="H29" s="99"/>
      <c r="I29" s="99"/>
      <c r="J29" s="99"/>
      <c r="K29" s="99"/>
      <c r="L29" s="99"/>
      <c r="M29" s="99"/>
      <c r="N29" s="99"/>
      <c r="O29" s="99"/>
      <c r="P29" s="99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F30" s="99"/>
      <c r="G30" s="99"/>
      <c r="H30" s="99"/>
      <c r="I30" s="20"/>
      <c r="J30" s="99"/>
      <c r="K30" s="20" t="s">
        <v>32</v>
      </c>
      <c r="L30" s="20"/>
      <c r="M30" s="20"/>
      <c r="N30" s="32"/>
      <c r="O30" s="25">
        <v>84.38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39.44</v>
      </c>
      <c r="E31" s="26" t="s">
        <v>29</v>
      </c>
      <c r="F31" s="99"/>
      <c r="G31" s="99"/>
      <c r="H31" s="99"/>
      <c r="I31" s="20"/>
      <c r="J31" s="99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9062.5</v>
      </c>
      <c r="E32" s="26" t="s">
        <v>29</v>
      </c>
      <c r="F32" s="99"/>
      <c r="G32" s="99"/>
      <c r="H32" s="99"/>
      <c r="I32" s="20"/>
      <c r="J32" s="99"/>
      <c r="K32" s="20" t="s">
        <v>36</v>
      </c>
      <c r="L32" s="20"/>
      <c r="M32" s="20"/>
      <c r="N32" s="35"/>
      <c r="O32" s="34">
        <v>108</v>
      </c>
      <c r="P32" s="36" t="s">
        <v>37</v>
      </c>
    </row>
    <row r="33" spans="1:203" s="5" customFormat="1" ht="12" customHeight="1" x14ac:dyDescent="0.25">
      <c r="A33" s="6"/>
      <c r="B33" s="31" t="s">
        <v>38</v>
      </c>
      <c r="C33" s="33"/>
      <c r="D33" s="25">
        <v>146.34</v>
      </c>
      <c r="E33" s="26" t="s">
        <v>29</v>
      </c>
      <c r="F33" s="99"/>
      <c r="G33" s="99"/>
      <c r="H33" s="99"/>
      <c r="I33" s="20"/>
      <c r="J33" s="99"/>
      <c r="K33" s="20" t="s">
        <v>39</v>
      </c>
      <c r="L33" s="20"/>
      <c r="M33" s="20"/>
      <c r="N33" s="35"/>
      <c r="O33" s="34"/>
      <c r="P33" s="36" t="s">
        <v>37</v>
      </c>
    </row>
    <row r="34" spans="1:203" s="5" customFormat="1" ht="9.75" customHeight="1" x14ac:dyDescent="0.25">
      <c r="A34" s="6"/>
      <c r="B34" s="20"/>
      <c r="C34" s="99"/>
      <c r="D34" s="37"/>
      <c r="E34" s="26"/>
      <c r="F34" s="99"/>
      <c r="G34" s="99"/>
      <c r="H34" s="20"/>
      <c r="I34" s="20"/>
      <c r="J34" s="20"/>
      <c r="K34" s="20"/>
      <c r="L34" s="20"/>
      <c r="M34" s="20"/>
      <c r="N34" s="23"/>
      <c r="O34" s="23"/>
      <c r="P34" s="20"/>
    </row>
    <row r="35" spans="1:203" s="5" customFormat="1" ht="11.25" customHeight="1" x14ac:dyDescent="0.25">
      <c r="A35" s="129" t="s">
        <v>40</v>
      </c>
      <c r="B35" s="114" t="s">
        <v>41</v>
      </c>
      <c r="C35" s="115" t="s">
        <v>42</v>
      </c>
      <c r="D35" s="116"/>
      <c r="E35" s="116"/>
      <c r="F35" s="116"/>
      <c r="G35" s="117"/>
      <c r="H35" s="114" t="s">
        <v>43</v>
      </c>
      <c r="I35" s="114" t="s">
        <v>44</v>
      </c>
      <c r="J35" s="114"/>
      <c r="K35" s="114"/>
      <c r="L35" s="115" t="s">
        <v>45</v>
      </c>
      <c r="M35" s="116"/>
      <c r="N35" s="116"/>
      <c r="O35" s="116"/>
      <c r="P35" s="117"/>
    </row>
    <row r="36" spans="1:203" s="5" customFormat="1" ht="11.25" customHeight="1" x14ac:dyDescent="0.25">
      <c r="A36" s="129"/>
      <c r="B36" s="114"/>
      <c r="C36" s="130"/>
      <c r="D36" s="131"/>
      <c r="E36" s="131"/>
      <c r="F36" s="131"/>
      <c r="G36" s="132"/>
      <c r="H36" s="114"/>
      <c r="I36" s="114"/>
      <c r="J36" s="114"/>
      <c r="K36" s="114"/>
      <c r="L36" s="118"/>
      <c r="M36" s="119"/>
      <c r="N36" s="119"/>
      <c r="O36" s="119"/>
      <c r="P36" s="120"/>
    </row>
    <row r="37" spans="1:203" s="5" customFormat="1" ht="54" customHeight="1" x14ac:dyDescent="0.25">
      <c r="A37" s="129"/>
      <c r="B37" s="114"/>
      <c r="C37" s="118"/>
      <c r="D37" s="119"/>
      <c r="E37" s="119"/>
      <c r="F37" s="119"/>
      <c r="G37" s="120"/>
      <c r="H37" s="114"/>
      <c r="I37" s="96" t="s">
        <v>46</v>
      </c>
      <c r="J37" s="96" t="s">
        <v>47</v>
      </c>
      <c r="K37" s="96" t="s">
        <v>48</v>
      </c>
      <c r="L37" s="96" t="s">
        <v>49</v>
      </c>
      <c r="M37" s="96" t="s">
        <v>50</v>
      </c>
      <c r="N37" s="96" t="s">
        <v>51</v>
      </c>
      <c r="O37" s="96" t="s">
        <v>47</v>
      </c>
      <c r="P37" s="96" t="s">
        <v>52</v>
      </c>
    </row>
    <row r="38" spans="1:203" s="5" customFormat="1" ht="13.5" customHeight="1" x14ac:dyDescent="0.25">
      <c r="A38" s="39">
        <v>1</v>
      </c>
      <c r="B38" s="40">
        <v>2</v>
      </c>
      <c r="C38" s="121">
        <v>3</v>
      </c>
      <c r="D38" s="122"/>
      <c r="E38" s="122"/>
      <c r="F38" s="122"/>
      <c r="G38" s="123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3" s="5" customFormat="1" ht="15" x14ac:dyDescent="0.25">
      <c r="A39" s="124" t="s">
        <v>53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GO39" s="41" t="s">
        <v>53</v>
      </c>
    </row>
    <row r="40" spans="1:203" s="5" customFormat="1" ht="23.25" x14ac:dyDescent="0.25">
      <c r="A40" s="42" t="s">
        <v>54</v>
      </c>
      <c r="B40" s="97" t="s">
        <v>55</v>
      </c>
      <c r="C40" s="112" t="s">
        <v>56</v>
      </c>
      <c r="D40" s="112"/>
      <c r="E40" s="112"/>
      <c r="F40" s="112"/>
      <c r="G40" s="112"/>
      <c r="H40" s="44" t="s">
        <v>57</v>
      </c>
      <c r="I40" s="45">
        <v>1</v>
      </c>
      <c r="J40" s="46">
        <v>1</v>
      </c>
      <c r="K40" s="46">
        <v>1</v>
      </c>
      <c r="L40" s="47"/>
      <c r="M40" s="45"/>
      <c r="N40" s="48"/>
      <c r="O40" s="45"/>
      <c r="P40" s="49"/>
      <c r="GO40" s="41"/>
      <c r="GP40" s="41" t="s">
        <v>56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3" s="5" customFormat="1" ht="15" x14ac:dyDescent="0.25">
      <c r="A41" s="50"/>
      <c r="B41" s="98"/>
      <c r="C41" s="113" t="s">
        <v>58</v>
      </c>
      <c r="D41" s="113"/>
      <c r="E41" s="113"/>
      <c r="F41" s="113"/>
      <c r="G41" s="113"/>
      <c r="H41" s="44"/>
      <c r="I41" s="45"/>
      <c r="J41" s="45"/>
      <c r="K41" s="45"/>
      <c r="L41" s="47"/>
      <c r="M41" s="45"/>
      <c r="N41" s="52">
        <v>9859.83</v>
      </c>
      <c r="O41" s="45"/>
      <c r="P41" s="53">
        <v>9859.83</v>
      </c>
      <c r="GO41" s="41"/>
      <c r="GP41" s="41"/>
      <c r="GQ41" s="41"/>
      <c r="GR41" s="41"/>
      <c r="GS41" s="41"/>
      <c r="GT41" s="41"/>
      <c r="GU41" s="41" t="s">
        <v>58</v>
      </c>
    </row>
    <row r="42" spans="1:203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3" s="5" customFormat="1" ht="34.5" x14ac:dyDescent="0.25">
      <c r="A43" s="42" t="s">
        <v>59</v>
      </c>
      <c r="B43" s="97" t="s">
        <v>60</v>
      </c>
      <c r="C43" s="112" t="s">
        <v>61</v>
      </c>
      <c r="D43" s="112"/>
      <c r="E43" s="112"/>
      <c r="F43" s="112"/>
      <c r="G43" s="112"/>
      <c r="H43" s="44" t="s">
        <v>62</v>
      </c>
      <c r="I43" s="45">
        <v>1</v>
      </c>
      <c r="J43" s="46">
        <v>1</v>
      </c>
      <c r="K43" s="46">
        <v>1</v>
      </c>
      <c r="L43" s="47"/>
      <c r="M43" s="45"/>
      <c r="N43" s="48"/>
      <c r="O43" s="45"/>
      <c r="P43" s="49"/>
      <c r="GO43" s="41"/>
      <c r="GP43" s="41" t="s">
        <v>61</v>
      </c>
      <c r="GQ43" s="41" t="s">
        <v>6</v>
      </c>
      <c r="GR43" s="41" t="s">
        <v>6</v>
      </c>
      <c r="GS43" s="41" t="s">
        <v>6</v>
      </c>
      <c r="GT43" s="41" t="s">
        <v>6</v>
      </c>
      <c r="GU43" s="41"/>
    </row>
    <row r="44" spans="1:203" s="5" customFormat="1" ht="15" x14ac:dyDescent="0.25">
      <c r="A44" s="50"/>
      <c r="B44" s="98"/>
      <c r="C44" s="113" t="s">
        <v>58</v>
      </c>
      <c r="D44" s="113"/>
      <c r="E44" s="113"/>
      <c r="F44" s="113"/>
      <c r="G44" s="113"/>
      <c r="H44" s="44"/>
      <c r="I44" s="45"/>
      <c r="J44" s="45"/>
      <c r="K44" s="45"/>
      <c r="L44" s="47"/>
      <c r="M44" s="45"/>
      <c r="N44" s="52">
        <v>36585.1</v>
      </c>
      <c r="O44" s="45"/>
      <c r="P44" s="53">
        <v>36585.1</v>
      </c>
      <c r="GO44" s="41"/>
      <c r="GP44" s="41"/>
      <c r="GQ44" s="41"/>
      <c r="GR44" s="41"/>
      <c r="GS44" s="41"/>
      <c r="GT44" s="41"/>
      <c r="GU44" s="41" t="s">
        <v>58</v>
      </c>
    </row>
    <row r="45" spans="1:203" s="5" customFormat="1" ht="0.75" customHeight="1" x14ac:dyDescent="0.25">
      <c r="A45" s="54"/>
      <c r="B45" s="55"/>
      <c r="C45" s="55"/>
      <c r="D45" s="55"/>
      <c r="E45" s="55"/>
      <c r="F45" s="55"/>
      <c r="G45" s="55"/>
      <c r="H45" s="56"/>
      <c r="I45" s="57"/>
      <c r="J45" s="57"/>
      <c r="K45" s="57"/>
      <c r="L45" s="58"/>
      <c r="M45" s="57"/>
      <c r="N45" s="58"/>
      <c r="O45" s="57"/>
      <c r="P45" s="59"/>
      <c r="GO45" s="41"/>
      <c r="GP45" s="41"/>
      <c r="GQ45" s="41"/>
      <c r="GR45" s="41"/>
      <c r="GS45" s="41"/>
      <c r="GT45" s="41"/>
      <c r="GU45" s="41"/>
    </row>
    <row r="46" spans="1:203" s="5" customFormat="1" ht="22.5" x14ac:dyDescent="0.25">
      <c r="A46" s="42" t="s">
        <v>110</v>
      </c>
      <c r="B46" s="97" t="s">
        <v>111</v>
      </c>
      <c r="C46" s="112" t="s">
        <v>112</v>
      </c>
      <c r="D46" s="112"/>
      <c r="E46" s="112"/>
      <c r="F46" s="112"/>
      <c r="G46" s="112"/>
      <c r="H46" s="44" t="s">
        <v>64</v>
      </c>
      <c r="I46" s="45">
        <v>1</v>
      </c>
      <c r="J46" s="46">
        <v>1</v>
      </c>
      <c r="K46" s="46">
        <v>1</v>
      </c>
      <c r="L46" s="47"/>
      <c r="M46" s="45"/>
      <c r="N46" s="60">
        <v>3396705.47</v>
      </c>
      <c r="O46" s="45"/>
      <c r="P46" s="53">
        <v>3396705.47</v>
      </c>
      <c r="GO46" s="41"/>
      <c r="GP46" s="41" t="s">
        <v>112</v>
      </c>
      <c r="GQ46" s="41" t="s">
        <v>6</v>
      </c>
      <c r="GR46" s="41" t="s">
        <v>6</v>
      </c>
      <c r="GS46" s="41" t="s">
        <v>6</v>
      </c>
      <c r="GT46" s="41" t="s">
        <v>6</v>
      </c>
      <c r="GU46" s="41"/>
    </row>
    <row r="47" spans="1:203" s="5" customFormat="1" ht="15" x14ac:dyDescent="0.25">
      <c r="A47" s="50"/>
      <c r="B47" s="98"/>
      <c r="C47" s="113" t="s">
        <v>58</v>
      </c>
      <c r="D47" s="113"/>
      <c r="E47" s="113"/>
      <c r="F47" s="113"/>
      <c r="G47" s="113"/>
      <c r="H47" s="44"/>
      <c r="I47" s="45"/>
      <c r="J47" s="45"/>
      <c r="K47" s="45"/>
      <c r="L47" s="47"/>
      <c r="M47" s="45"/>
      <c r="N47" s="47"/>
      <c r="O47" s="45"/>
      <c r="P47" s="53">
        <v>3396705.47</v>
      </c>
      <c r="GO47" s="41"/>
      <c r="GP47" s="41"/>
      <c r="GQ47" s="41"/>
      <c r="GR47" s="41"/>
      <c r="GS47" s="41"/>
      <c r="GT47" s="41"/>
      <c r="GU47" s="41" t="s">
        <v>58</v>
      </c>
    </row>
    <row r="48" spans="1:203" s="5" customFormat="1" ht="0.75" customHeight="1" x14ac:dyDescent="0.25">
      <c r="A48" s="54"/>
      <c r="B48" s="55"/>
      <c r="C48" s="55"/>
      <c r="D48" s="55"/>
      <c r="E48" s="55"/>
      <c r="F48" s="55"/>
      <c r="G48" s="55"/>
      <c r="H48" s="56"/>
      <c r="I48" s="57"/>
      <c r="J48" s="57"/>
      <c r="K48" s="57"/>
      <c r="L48" s="58"/>
      <c r="M48" s="57"/>
      <c r="N48" s="58"/>
      <c r="O48" s="57"/>
      <c r="P48" s="59"/>
      <c r="GO48" s="41"/>
      <c r="GP48" s="41"/>
      <c r="GQ48" s="41"/>
      <c r="GR48" s="41"/>
      <c r="GS48" s="41"/>
      <c r="GT48" s="41"/>
      <c r="GU48" s="41"/>
    </row>
    <row r="49" spans="1:203" s="5" customFormat="1" ht="23.25" x14ac:dyDescent="0.25">
      <c r="A49" s="42" t="s">
        <v>65</v>
      </c>
      <c r="B49" s="97" t="s">
        <v>55</v>
      </c>
      <c r="C49" s="112" t="s">
        <v>113</v>
      </c>
      <c r="D49" s="112"/>
      <c r="E49" s="112"/>
      <c r="F49" s="112"/>
      <c r="G49" s="112"/>
      <c r="H49" s="44" t="s">
        <v>57</v>
      </c>
      <c r="I49" s="45">
        <v>1</v>
      </c>
      <c r="J49" s="46">
        <v>1</v>
      </c>
      <c r="K49" s="46">
        <v>1</v>
      </c>
      <c r="L49" s="47"/>
      <c r="M49" s="45"/>
      <c r="N49" s="48"/>
      <c r="O49" s="45"/>
      <c r="P49" s="49"/>
      <c r="GO49" s="41"/>
      <c r="GP49" s="41" t="s">
        <v>113</v>
      </c>
      <c r="GQ49" s="41" t="s">
        <v>6</v>
      </c>
      <c r="GR49" s="41" t="s">
        <v>6</v>
      </c>
      <c r="GS49" s="41" t="s">
        <v>6</v>
      </c>
      <c r="GT49" s="41" t="s">
        <v>6</v>
      </c>
      <c r="GU49" s="41"/>
    </row>
    <row r="50" spans="1:203" s="5" customFormat="1" ht="15" x14ac:dyDescent="0.25">
      <c r="A50" s="50"/>
      <c r="B50" s="98"/>
      <c r="C50" s="113" t="s">
        <v>58</v>
      </c>
      <c r="D50" s="113"/>
      <c r="E50" s="113"/>
      <c r="F50" s="113"/>
      <c r="G50" s="113"/>
      <c r="H50" s="44"/>
      <c r="I50" s="45"/>
      <c r="J50" s="45"/>
      <c r="K50" s="45"/>
      <c r="L50" s="47"/>
      <c r="M50" s="45"/>
      <c r="N50" s="52">
        <v>9859.83</v>
      </c>
      <c r="O50" s="45"/>
      <c r="P50" s="53">
        <v>9859.83</v>
      </c>
      <c r="GO50" s="41"/>
      <c r="GP50" s="41"/>
      <c r="GQ50" s="41"/>
      <c r="GR50" s="41"/>
      <c r="GS50" s="41"/>
      <c r="GT50" s="41"/>
      <c r="GU50" s="41" t="s">
        <v>58</v>
      </c>
    </row>
    <row r="51" spans="1:203" s="5" customFormat="1" ht="0.75" customHeight="1" x14ac:dyDescent="0.25">
      <c r="A51" s="54"/>
      <c r="B51" s="55"/>
      <c r="C51" s="55"/>
      <c r="D51" s="55"/>
      <c r="E51" s="55"/>
      <c r="F51" s="55"/>
      <c r="G51" s="55"/>
      <c r="H51" s="56"/>
      <c r="I51" s="57"/>
      <c r="J51" s="57"/>
      <c r="K51" s="57"/>
      <c r="L51" s="58"/>
      <c r="M51" s="57"/>
      <c r="N51" s="58"/>
      <c r="O51" s="57"/>
      <c r="P51" s="59"/>
      <c r="GO51" s="41"/>
      <c r="GP51" s="41"/>
      <c r="GQ51" s="41"/>
      <c r="GR51" s="41"/>
      <c r="GS51" s="41"/>
      <c r="GT51" s="41"/>
      <c r="GU51" s="41"/>
    </row>
    <row r="52" spans="1:203" s="5" customFormat="1" ht="34.5" x14ac:dyDescent="0.25">
      <c r="A52" s="42" t="s">
        <v>66</v>
      </c>
      <c r="B52" s="97" t="s">
        <v>60</v>
      </c>
      <c r="C52" s="112" t="s">
        <v>114</v>
      </c>
      <c r="D52" s="112"/>
      <c r="E52" s="112"/>
      <c r="F52" s="112"/>
      <c r="G52" s="112"/>
      <c r="H52" s="44" t="s">
        <v>62</v>
      </c>
      <c r="I52" s="45">
        <v>1</v>
      </c>
      <c r="J52" s="46">
        <v>1</v>
      </c>
      <c r="K52" s="46">
        <v>1</v>
      </c>
      <c r="L52" s="47"/>
      <c r="M52" s="45"/>
      <c r="N52" s="48"/>
      <c r="O52" s="45"/>
      <c r="P52" s="49"/>
      <c r="GO52" s="41"/>
      <c r="GP52" s="41" t="s">
        <v>114</v>
      </c>
      <c r="GQ52" s="41" t="s">
        <v>6</v>
      </c>
      <c r="GR52" s="41" t="s">
        <v>6</v>
      </c>
      <c r="GS52" s="41" t="s">
        <v>6</v>
      </c>
      <c r="GT52" s="41" t="s">
        <v>6</v>
      </c>
      <c r="GU52" s="41"/>
    </row>
    <row r="53" spans="1:203" s="5" customFormat="1" ht="15" x14ac:dyDescent="0.25">
      <c r="A53" s="50"/>
      <c r="B53" s="98"/>
      <c r="C53" s="113" t="s">
        <v>58</v>
      </c>
      <c r="D53" s="113"/>
      <c r="E53" s="113"/>
      <c r="F53" s="113"/>
      <c r="G53" s="113"/>
      <c r="H53" s="44"/>
      <c r="I53" s="45"/>
      <c r="J53" s="45"/>
      <c r="K53" s="45"/>
      <c r="L53" s="47"/>
      <c r="M53" s="45"/>
      <c r="N53" s="52">
        <v>36585.1</v>
      </c>
      <c r="O53" s="45"/>
      <c r="P53" s="53">
        <v>36585.1</v>
      </c>
      <c r="GO53" s="41"/>
      <c r="GP53" s="41"/>
      <c r="GQ53" s="41"/>
      <c r="GR53" s="41"/>
      <c r="GS53" s="41"/>
      <c r="GT53" s="41"/>
      <c r="GU53" s="41" t="s">
        <v>58</v>
      </c>
    </row>
    <row r="54" spans="1:203" s="5" customFormat="1" ht="0.75" customHeight="1" x14ac:dyDescent="0.25">
      <c r="A54" s="54"/>
      <c r="B54" s="55"/>
      <c r="C54" s="55"/>
      <c r="D54" s="55"/>
      <c r="E54" s="55"/>
      <c r="F54" s="55"/>
      <c r="G54" s="55"/>
      <c r="H54" s="56"/>
      <c r="I54" s="57"/>
      <c r="J54" s="57"/>
      <c r="K54" s="57"/>
      <c r="L54" s="58"/>
      <c r="M54" s="57"/>
      <c r="N54" s="58"/>
      <c r="O54" s="57"/>
      <c r="P54" s="59"/>
      <c r="GO54" s="41"/>
      <c r="GP54" s="41"/>
      <c r="GQ54" s="41"/>
      <c r="GR54" s="41"/>
      <c r="GS54" s="41"/>
      <c r="GT54" s="41"/>
      <c r="GU54" s="41"/>
    </row>
    <row r="55" spans="1:203" s="5" customFormat="1" ht="22.5" x14ac:dyDescent="0.25">
      <c r="A55" s="42" t="s">
        <v>63</v>
      </c>
      <c r="B55" s="97" t="s">
        <v>115</v>
      </c>
      <c r="C55" s="112" t="s">
        <v>116</v>
      </c>
      <c r="D55" s="112"/>
      <c r="E55" s="112"/>
      <c r="F55" s="112"/>
      <c r="G55" s="112"/>
      <c r="H55" s="44" t="s">
        <v>64</v>
      </c>
      <c r="I55" s="45">
        <v>1</v>
      </c>
      <c r="J55" s="46">
        <v>1</v>
      </c>
      <c r="K55" s="46">
        <v>1</v>
      </c>
      <c r="L55" s="47"/>
      <c r="M55" s="45"/>
      <c r="N55" s="60">
        <v>5163999.87</v>
      </c>
      <c r="O55" s="45"/>
      <c r="P55" s="53">
        <v>5163999.87</v>
      </c>
      <c r="GO55" s="41"/>
      <c r="GP55" s="41" t="s">
        <v>116</v>
      </c>
      <c r="GQ55" s="41" t="s">
        <v>6</v>
      </c>
      <c r="GR55" s="41" t="s">
        <v>6</v>
      </c>
      <c r="GS55" s="41" t="s">
        <v>6</v>
      </c>
      <c r="GT55" s="41" t="s">
        <v>6</v>
      </c>
      <c r="GU55" s="41"/>
    </row>
    <row r="56" spans="1:203" s="5" customFormat="1" ht="15" x14ac:dyDescent="0.25">
      <c r="A56" s="50"/>
      <c r="B56" s="98"/>
      <c r="C56" s="113" t="s">
        <v>58</v>
      </c>
      <c r="D56" s="113"/>
      <c r="E56" s="113"/>
      <c r="F56" s="113"/>
      <c r="G56" s="113"/>
      <c r="H56" s="44"/>
      <c r="I56" s="45"/>
      <c r="J56" s="45"/>
      <c r="K56" s="45"/>
      <c r="L56" s="47"/>
      <c r="M56" s="45"/>
      <c r="N56" s="47"/>
      <c r="O56" s="45"/>
      <c r="P56" s="53">
        <v>5163999.87</v>
      </c>
      <c r="GO56" s="41"/>
      <c r="GP56" s="41"/>
      <c r="GQ56" s="41"/>
      <c r="GR56" s="41"/>
      <c r="GS56" s="41"/>
      <c r="GT56" s="41"/>
      <c r="GU56" s="41" t="s">
        <v>58</v>
      </c>
    </row>
    <row r="57" spans="1:203" s="5" customFormat="1" ht="0.75" customHeight="1" x14ac:dyDescent="0.25">
      <c r="A57" s="54"/>
      <c r="B57" s="55"/>
      <c r="C57" s="55"/>
      <c r="D57" s="55"/>
      <c r="E57" s="55"/>
      <c r="F57" s="55"/>
      <c r="G57" s="55"/>
      <c r="H57" s="56"/>
      <c r="I57" s="57"/>
      <c r="J57" s="57"/>
      <c r="K57" s="57"/>
      <c r="L57" s="58"/>
      <c r="M57" s="57"/>
      <c r="N57" s="58"/>
      <c r="O57" s="57"/>
      <c r="P57" s="59"/>
      <c r="GO57" s="41"/>
      <c r="GP57" s="41"/>
      <c r="GQ57" s="41"/>
      <c r="GR57" s="41"/>
      <c r="GS57" s="41"/>
      <c r="GT57" s="41"/>
      <c r="GU57" s="41"/>
    </row>
    <row r="58" spans="1:203" s="5" customFormat="1" ht="23.25" x14ac:dyDescent="0.25">
      <c r="A58" s="42" t="s">
        <v>68</v>
      </c>
      <c r="B58" s="97" t="s">
        <v>55</v>
      </c>
      <c r="C58" s="112" t="s">
        <v>69</v>
      </c>
      <c r="D58" s="112"/>
      <c r="E58" s="112"/>
      <c r="F58" s="112"/>
      <c r="G58" s="112"/>
      <c r="H58" s="44" t="s">
        <v>57</v>
      </c>
      <c r="I58" s="45">
        <v>2</v>
      </c>
      <c r="J58" s="46">
        <v>1</v>
      </c>
      <c r="K58" s="46">
        <v>2</v>
      </c>
      <c r="L58" s="47"/>
      <c r="M58" s="45"/>
      <c r="N58" s="48"/>
      <c r="O58" s="45"/>
      <c r="P58" s="49"/>
      <c r="GO58" s="41"/>
      <c r="GP58" s="41" t="s">
        <v>69</v>
      </c>
      <c r="GQ58" s="41" t="s">
        <v>6</v>
      </c>
      <c r="GR58" s="41" t="s">
        <v>6</v>
      </c>
      <c r="GS58" s="41" t="s">
        <v>6</v>
      </c>
      <c r="GT58" s="41" t="s">
        <v>6</v>
      </c>
      <c r="GU58" s="41"/>
    </row>
    <row r="59" spans="1:203" s="5" customFormat="1" ht="15" x14ac:dyDescent="0.25">
      <c r="A59" s="50"/>
      <c r="B59" s="98"/>
      <c r="C59" s="113" t="s">
        <v>58</v>
      </c>
      <c r="D59" s="113"/>
      <c r="E59" s="113"/>
      <c r="F59" s="113"/>
      <c r="G59" s="113"/>
      <c r="H59" s="44"/>
      <c r="I59" s="45"/>
      <c r="J59" s="45"/>
      <c r="K59" s="45"/>
      <c r="L59" s="47"/>
      <c r="M59" s="45"/>
      <c r="N59" s="52">
        <v>9859.83</v>
      </c>
      <c r="O59" s="45"/>
      <c r="P59" s="53">
        <v>19719.650000000001</v>
      </c>
      <c r="GO59" s="41"/>
      <c r="GP59" s="41"/>
      <c r="GQ59" s="41"/>
      <c r="GR59" s="41"/>
      <c r="GS59" s="41"/>
      <c r="GT59" s="41"/>
      <c r="GU59" s="41" t="s">
        <v>58</v>
      </c>
    </row>
    <row r="60" spans="1:203" s="5" customFormat="1" ht="0.75" customHeight="1" x14ac:dyDescent="0.25">
      <c r="A60" s="54"/>
      <c r="B60" s="55"/>
      <c r="C60" s="55"/>
      <c r="D60" s="55"/>
      <c r="E60" s="55"/>
      <c r="F60" s="55"/>
      <c r="G60" s="55"/>
      <c r="H60" s="56"/>
      <c r="I60" s="57"/>
      <c r="J60" s="57"/>
      <c r="K60" s="57"/>
      <c r="L60" s="58"/>
      <c r="M60" s="57"/>
      <c r="N60" s="58"/>
      <c r="O60" s="57"/>
      <c r="P60" s="59"/>
      <c r="GO60" s="41"/>
      <c r="GP60" s="41"/>
      <c r="GQ60" s="41"/>
      <c r="GR60" s="41"/>
      <c r="GS60" s="41"/>
      <c r="GT60" s="41"/>
      <c r="GU60" s="41"/>
    </row>
    <row r="61" spans="1:203" s="5" customFormat="1" ht="34.5" x14ac:dyDescent="0.25">
      <c r="A61" s="42" t="s">
        <v>70</v>
      </c>
      <c r="B61" s="97" t="s">
        <v>60</v>
      </c>
      <c r="C61" s="112" t="s">
        <v>71</v>
      </c>
      <c r="D61" s="112"/>
      <c r="E61" s="112"/>
      <c r="F61" s="112"/>
      <c r="G61" s="112"/>
      <c r="H61" s="44" t="s">
        <v>62</v>
      </c>
      <c r="I61" s="45">
        <v>2</v>
      </c>
      <c r="J61" s="46">
        <v>1</v>
      </c>
      <c r="K61" s="46">
        <v>2</v>
      </c>
      <c r="L61" s="47"/>
      <c r="M61" s="45"/>
      <c r="N61" s="48"/>
      <c r="O61" s="45"/>
      <c r="P61" s="49"/>
      <c r="GO61" s="41"/>
      <c r="GP61" s="41" t="s">
        <v>71</v>
      </c>
      <c r="GQ61" s="41" t="s">
        <v>6</v>
      </c>
      <c r="GR61" s="41" t="s">
        <v>6</v>
      </c>
      <c r="GS61" s="41" t="s">
        <v>6</v>
      </c>
      <c r="GT61" s="41" t="s">
        <v>6</v>
      </c>
      <c r="GU61" s="41"/>
    </row>
    <row r="62" spans="1:203" s="5" customFormat="1" ht="15" x14ac:dyDescent="0.25">
      <c r="A62" s="50"/>
      <c r="B62" s="98"/>
      <c r="C62" s="113" t="s">
        <v>58</v>
      </c>
      <c r="D62" s="113"/>
      <c r="E62" s="113"/>
      <c r="F62" s="113"/>
      <c r="G62" s="113"/>
      <c r="H62" s="44"/>
      <c r="I62" s="45"/>
      <c r="J62" s="45"/>
      <c r="K62" s="45"/>
      <c r="L62" s="47"/>
      <c r="M62" s="45"/>
      <c r="N62" s="52">
        <v>36585.089999999997</v>
      </c>
      <c r="O62" s="45"/>
      <c r="P62" s="53">
        <v>73170.179999999993</v>
      </c>
      <c r="GO62" s="41"/>
      <c r="GP62" s="41"/>
      <c r="GQ62" s="41"/>
      <c r="GR62" s="41"/>
      <c r="GS62" s="41"/>
      <c r="GT62" s="41"/>
      <c r="GU62" s="41" t="s">
        <v>58</v>
      </c>
    </row>
    <row r="63" spans="1:203" s="5" customFormat="1" ht="0.75" customHeight="1" x14ac:dyDescent="0.25">
      <c r="A63" s="54"/>
      <c r="B63" s="55"/>
      <c r="C63" s="55"/>
      <c r="D63" s="55"/>
      <c r="E63" s="55"/>
      <c r="F63" s="55"/>
      <c r="G63" s="55"/>
      <c r="H63" s="56"/>
      <c r="I63" s="57"/>
      <c r="J63" s="57"/>
      <c r="K63" s="57"/>
      <c r="L63" s="58"/>
      <c r="M63" s="57"/>
      <c r="N63" s="58"/>
      <c r="O63" s="57"/>
      <c r="P63" s="59"/>
      <c r="GO63" s="41"/>
      <c r="GP63" s="41"/>
      <c r="GQ63" s="41"/>
      <c r="GR63" s="41"/>
      <c r="GS63" s="41"/>
      <c r="GT63" s="41"/>
      <c r="GU63" s="41"/>
    </row>
    <row r="64" spans="1:203" s="5" customFormat="1" ht="45.75" x14ac:dyDescent="0.25">
      <c r="A64" s="42" t="s">
        <v>67</v>
      </c>
      <c r="B64" s="97" t="s">
        <v>72</v>
      </c>
      <c r="C64" s="112" t="s">
        <v>117</v>
      </c>
      <c r="D64" s="112"/>
      <c r="E64" s="112"/>
      <c r="F64" s="112"/>
      <c r="G64" s="112"/>
      <c r="H64" s="44" t="s">
        <v>64</v>
      </c>
      <c r="I64" s="45">
        <v>2</v>
      </c>
      <c r="J64" s="46">
        <v>1</v>
      </c>
      <c r="K64" s="46">
        <v>2</v>
      </c>
      <c r="L64" s="47"/>
      <c r="M64" s="45"/>
      <c r="N64" s="60">
        <v>250898.43</v>
      </c>
      <c r="O64" s="45"/>
      <c r="P64" s="53">
        <v>501796.86</v>
      </c>
      <c r="GO64" s="41"/>
      <c r="GP64" s="41" t="s">
        <v>117</v>
      </c>
      <c r="GQ64" s="41" t="s">
        <v>6</v>
      </c>
      <c r="GR64" s="41" t="s">
        <v>6</v>
      </c>
      <c r="GS64" s="41" t="s">
        <v>6</v>
      </c>
      <c r="GT64" s="41" t="s">
        <v>6</v>
      </c>
      <c r="GU64" s="41"/>
    </row>
    <row r="65" spans="1:208" s="5" customFormat="1" ht="15" x14ac:dyDescent="0.25">
      <c r="A65" s="50"/>
      <c r="B65" s="51"/>
      <c r="C65" s="113" t="s">
        <v>58</v>
      </c>
      <c r="D65" s="113"/>
      <c r="E65" s="113"/>
      <c r="F65" s="113"/>
      <c r="G65" s="113"/>
      <c r="H65" s="44"/>
      <c r="I65" s="45"/>
      <c r="J65" s="45"/>
      <c r="K65" s="45"/>
      <c r="L65" s="47"/>
      <c r="M65" s="45"/>
      <c r="N65" s="47"/>
      <c r="O65" s="45"/>
      <c r="P65" s="53">
        <v>501796.86</v>
      </c>
      <c r="GO65" s="41"/>
      <c r="GP65" s="41"/>
      <c r="GQ65" s="41"/>
      <c r="GR65" s="41"/>
      <c r="GS65" s="41"/>
      <c r="GT65" s="41"/>
      <c r="GU65" s="41" t="s">
        <v>58</v>
      </c>
    </row>
    <row r="66" spans="1:208" s="5" customFormat="1" ht="0.75" customHeight="1" x14ac:dyDescent="0.25">
      <c r="A66" s="54"/>
      <c r="B66" s="55"/>
      <c r="C66" s="55"/>
      <c r="D66" s="55"/>
      <c r="E66" s="55"/>
      <c r="F66" s="55"/>
      <c r="G66" s="55"/>
      <c r="H66" s="56"/>
      <c r="I66" s="57"/>
      <c r="J66" s="57"/>
      <c r="K66" s="57"/>
      <c r="L66" s="58"/>
      <c r="M66" s="57"/>
      <c r="N66" s="58"/>
      <c r="O66" s="57"/>
      <c r="P66" s="59"/>
      <c r="GO66" s="41"/>
      <c r="GP66" s="41"/>
      <c r="GQ66" s="41"/>
      <c r="GR66" s="41"/>
      <c r="GS66" s="41"/>
      <c r="GT66" s="41"/>
      <c r="GU66" s="41"/>
    </row>
    <row r="67" spans="1:208" s="5" customFormat="1" ht="15" x14ac:dyDescent="0.25">
      <c r="A67" s="61"/>
      <c r="B67" s="62"/>
      <c r="C67" s="109" t="s">
        <v>73</v>
      </c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63">
        <v>9248281.8900000006</v>
      </c>
      <c r="Q67" s="64"/>
      <c r="R67" s="65"/>
      <c r="GO67" s="41"/>
      <c r="GP67" s="41"/>
      <c r="GQ67" s="41"/>
      <c r="GR67" s="41"/>
      <c r="GS67" s="41"/>
      <c r="GT67" s="41"/>
      <c r="GU67" s="41"/>
      <c r="GV67" s="41" t="s">
        <v>73</v>
      </c>
    </row>
    <row r="68" spans="1:208" s="5" customFormat="1" ht="0.75" customHeight="1" x14ac:dyDescent="0.25">
      <c r="A68" s="66"/>
      <c r="B68" s="67"/>
      <c r="C68" s="68"/>
      <c r="D68" s="68"/>
      <c r="E68" s="68"/>
      <c r="F68" s="68"/>
      <c r="G68" s="68"/>
      <c r="H68" s="68"/>
      <c r="I68" s="68"/>
      <c r="J68" s="68"/>
      <c r="K68" s="69"/>
      <c r="L68" s="68"/>
      <c r="M68" s="68"/>
      <c r="N68" s="68"/>
      <c r="O68" s="68"/>
      <c r="P68" s="70"/>
      <c r="Q68" s="71"/>
      <c r="R68" s="72"/>
      <c r="GO68" s="41"/>
      <c r="GP68" s="41"/>
      <c r="GQ68" s="41"/>
      <c r="GR68" s="41"/>
      <c r="GS68" s="41"/>
      <c r="GT68" s="41"/>
      <c r="GU68" s="41"/>
      <c r="GV68" s="41"/>
    </row>
    <row r="69" spans="1:208" s="5" customFormat="1" ht="15" x14ac:dyDescent="0.25">
      <c r="A69" s="61"/>
      <c r="B69" s="62"/>
      <c r="C69" s="109" t="s">
        <v>76</v>
      </c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73"/>
      <c r="Q69" s="64"/>
      <c r="R69" s="65"/>
      <c r="GW69" s="41" t="s">
        <v>76</v>
      </c>
    </row>
    <row r="70" spans="1:208" s="5" customFormat="1" ht="15" x14ac:dyDescent="0.25">
      <c r="A70" s="61"/>
      <c r="B70" s="74"/>
      <c r="C70" s="111" t="s">
        <v>77</v>
      </c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75">
        <v>86154.59</v>
      </c>
      <c r="Q70" s="64"/>
      <c r="R70" s="76"/>
      <c r="GW70" s="41"/>
      <c r="GX70" s="77" t="s">
        <v>77</v>
      </c>
    </row>
    <row r="71" spans="1:208" s="5" customFormat="1" ht="15" x14ac:dyDescent="0.25">
      <c r="A71" s="61"/>
      <c r="B71" s="74"/>
      <c r="C71" s="111" t="s">
        <v>78</v>
      </c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75">
        <v>39439.31</v>
      </c>
      <c r="Q71" s="64"/>
      <c r="R71" s="76"/>
      <c r="GW71" s="41"/>
      <c r="GX71" s="77" t="s">
        <v>78</v>
      </c>
    </row>
    <row r="72" spans="1:208" s="5" customFormat="1" ht="15" x14ac:dyDescent="0.25">
      <c r="A72" s="61"/>
      <c r="B72" s="74"/>
      <c r="C72" s="111" t="s">
        <v>79</v>
      </c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75">
        <v>9062502.1999999993</v>
      </c>
      <c r="Q72" s="64"/>
      <c r="R72" s="76"/>
      <c r="GW72" s="41"/>
      <c r="GX72" s="77" t="s">
        <v>79</v>
      </c>
    </row>
    <row r="73" spans="1:208" s="5" customFormat="1" ht="15" x14ac:dyDescent="0.25">
      <c r="A73" s="61"/>
      <c r="B73" s="74"/>
      <c r="C73" s="111" t="s">
        <v>80</v>
      </c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75">
        <v>146340.38</v>
      </c>
      <c r="Q73" s="64"/>
      <c r="R73" s="76"/>
      <c r="GW73" s="41"/>
      <c r="GX73" s="77" t="s">
        <v>80</v>
      </c>
    </row>
    <row r="74" spans="1:208" s="5" customFormat="1" ht="15" x14ac:dyDescent="0.25">
      <c r="A74" s="61"/>
      <c r="B74" s="62"/>
      <c r="C74" s="109" t="s">
        <v>81</v>
      </c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63">
        <v>9248281.8900000006</v>
      </c>
      <c r="Q74" s="71"/>
      <c r="R74" s="78"/>
      <c r="GW74" s="41"/>
      <c r="GY74" s="41" t="s">
        <v>81</v>
      </c>
    </row>
    <row r="75" spans="1:208" s="5" customFormat="1" ht="15" x14ac:dyDescent="0.25">
      <c r="A75" s="61"/>
      <c r="B75" s="74"/>
      <c r="C75" s="111" t="s">
        <v>82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75">
        <v>84384.4</v>
      </c>
      <c r="Q75" s="64"/>
      <c r="R75" s="76"/>
      <c r="GW75" s="41"/>
      <c r="GX75" s="77" t="s">
        <v>82</v>
      </c>
      <c r="GY75" s="41"/>
    </row>
    <row r="76" spans="1:208" s="5" customFormat="1" ht="15" x14ac:dyDescent="0.25">
      <c r="A76" s="61"/>
      <c r="B76" s="74"/>
      <c r="C76" s="111" t="s">
        <v>83</v>
      </c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75">
        <v>66581.11</v>
      </c>
      <c r="Q76" s="64"/>
      <c r="R76" s="76"/>
      <c r="GW76" s="41"/>
      <c r="GX76" s="77" t="s">
        <v>83</v>
      </c>
      <c r="GY76" s="41"/>
    </row>
    <row r="77" spans="1:208" s="5" customFormat="1" ht="15" x14ac:dyDescent="0.25">
      <c r="A77" s="61"/>
      <c r="B77" s="74"/>
      <c r="C77" s="111" t="s">
        <v>84</v>
      </c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75">
        <v>33043.99</v>
      </c>
      <c r="Q77" s="64"/>
      <c r="R77" s="76"/>
      <c r="GW77" s="41"/>
      <c r="GX77" s="77" t="s">
        <v>84</v>
      </c>
      <c r="GY77" s="41"/>
    </row>
    <row r="78" spans="1:208" s="5" customFormat="1" ht="15" x14ac:dyDescent="0.25">
      <c r="A78" s="61"/>
      <c r="B78" s="62"/>
      <c r="C78" s="109" t="s">
        <v>85</v>
      </c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63">
        <v>9673702.8599999994</v>
      </c>
      <c r="Q78" s="71"/>
      <c r="R78" s="78"/>
      <c r="GW78" s="41"/>
      <c r="GY78" s="41" t="s">
        <v>85</v>
      </c>
    </row>
    <row r="79" spans="1:208" s="5" customFormat="1" ht="15" x14ac:dyDescent="0.25">
      <c r="A79" s="61"/>
      <c r="B79" s="62"/>
      <c r="C79" s="109" t="s">
        <v>86</v>
      </c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63">
        <v>9673702.8599999994</v>
      </c>
      <c r="GW79" s="41"/>
      <c r="GY79" s="41"/>
      <c r="GZ79" s="41" t="s">
        <v>86</v>
      </c>
    </row>
    <row r="80" spans="1:208" s="5" customFormat="1" ht="15" x14ac:dyDescent="0.25">
      <c r="A80" s="61"/>
      <c r="B80" s="74"/>
      <c r="C80" s="111" t="s">
        <v>87</v>
      </c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79"/>
      <c r="Q80" s="64"/>
      <c r="R80" s="76"/>
      <c r="GW80" s="41"/>
      <c r="GX80" s="77" t="s">
        <v>87</v>
      </c>
      <c r="GY80" s="41"/>
      <c r="GZ80" s="41"/>
    </row>
    <row r="81" spans="1:235" s="5" customFormat="1" ht="15" x14ac:dyDescent="0.25">
      <c r="A81" s="61"/>
      <c r="B81" s="74"/>
      <c r="C81" s="111" t="s">
        <v>88</v>
      </c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75">
        <v>146340.38</v>
      </c>
      <c r="Q81" s="64"/>
      <c r="R81" s="76"/>
      <c r="GW81" s="41"/>
      <c r="GX81" s="77" t="s">
        <v>88</v>
      </c>
      <c r="GY81" s="41"/>
      <c r="GZ81" s="41"/>
    </row>
    <row r="82" spans="1:235" s="5" customFormat="1" ht="15" x14ac:dyDescent="0.25">
      <c r="A82" s="61"/>
      <c r="B82" s="62"/>
      <c r="C82" s="109" t="s">
        <v>89</v>
      </c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80"/>
      <c r="HA82" s="41" t="s">
        <v>89</v>
      </c>
    </row>
    <row r="83" spans="1:235" s="5" customFormat="1" ht="15" x14ac:dyDescent="0.25">
      <c r="A83" s="61"/>
      <c r="B83" s="62"/>
      <c r="C83" s="110" t="s">
        <v>90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75">
        <v>9062502.1999999993</v>
      </c>
      <c r="HA83" s="41"/>
      <c r="HB83" s="77" t="s">
        <v>90</v>
      </c>
    </row>
    <row r="84" spans="1:235" s="5" customFormat="1" ht="15" x14ac:dyDescent="0.25">
      <c r="A84" s="61"/>
      <c r="B84" s="62"/>
      <c r="C84" s="110" t="s">
        <v>91</v>
      </c>
      <c r="D84" s="110"/>
      <c r="E84" s="110"/>
      <c r="F84" s="110"/>
      <c r="G84" s="110"/>
      <c r="H84" s="110"/>
      <c r="I84" s="110"/>
      <c r="J84" s="110"/>
      <c r="K84" s="81">
        <v>108</v>
      </c>
      <c r="L84" s="110"/>
      <c r="M84" s="110"/>
      <c r="N84" s="110"/>
      <c r="O84" s="110"/>
      <c r="P84" s="79"/>
      <c r="HA84" s="41"/>
      <c r="HC84" s="77" t="s">
        <v>91</v>
      </c>
    </row>
    <row r="85" spans="1:235" s="5" customFormat="1" ht="15.75" hidden="1" customHeight="1" x14ac:dyDescent="0.25">
      <c r="A85" s="3"/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/>
      <c r="O85" s="85"/>
      <c r="P85" s="86"/>
    </row>
    <row r="86" spans="1:235" s="89" customFormat="1" ht="14.25" customHeight="1" x14ac:dyDescent="0.2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8"/>
      <c r="R86" s="88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  <c r="CY86" s="90"/>
      <c r="CZ86" s="90"/>
      <c r="DA86" s="90"/>
      <c r="DB86" s="90"/>
      <c r="DC86" s="90"/>
      <c r="DD86" s="90"/>
      <c r="DE86" s="90"/>
      <c r="DF86" s="90"/>
      <c r="DG86" s="90"/>
      <c r="DH86" s="90"/>
      <c r="DI86" s="90"/>
      <c r="DJ86" s="90"/>
      <c r="DK86" s="90"/>
      <c r="DL86" s="90"/>
      <c r="DM86" s="90"/>
      <c r="DN86" s="90"/>
      <c r="DO86" s="90"/>
      <c r="DP86" s="90"/>
      <c r="DQ86" s="90"/>
      <c r="DR86" s="90"/>
      <c r="DS86" s="90"/>
      <c r="DT86" s="90"/>
      <c r="DU86" s="90"/>
      <c r="DV86" s="90"/>
      <c r="DW86" s="90"/>
      <c r="DX86" s="90"/>
      <c r="DY86" s="90"/>
      <c r="DZ86" s="90"/>
      <c r="EA86" s="90"/>
      <c r="EB86" s="90"/>
      <c r="EC86" s="90"/>
      <c r="ED86" s="90"/>
      <c r="EE86" s="90"/>
      <c r="EF86" s="90"/>
      <c r="EG86" s="90"/>
      <c r="EH86" s="90"/>
      <c r="EI86" s="90"/>
      <c r="EJ86" s="90"/>
      <c r="EK86" s="90"/>
      <c r="EL86" s="90"/>
      <c r="EM86" s="90"/>
      <c r="EN86" s="90"/>
      <c r="EO86" s="90"/>
      <c r="EP86" s="90"/>
      <c r="EQ86" s="90"/>
      <c r="ER86" s="90"/>
      <c r="ES86" s="90"/>
      <c r="ET86" s="90"/>
      <c r="EU86" s="90"/>
      <c r="EV86" s="90"/>
      <c r="EW86" s="90"/>
      <c r="EX86" s="90"/>
      <c r="EY86" s="90"/>
      <c r="EZ86" s="90"/>
      <c r="FA86" s="90"/>
      <c r="FB86" s="90"/>
      <c r="FC86" s="90"/>
      <c r="FD86" s="90"/>
      <c r="FE86" s="90"/>
      <c r="FF86" s="90"/>
      <c r="FG86" s="90"/>
      <c r="FH86" s="90"/>
      <c r="FI86" s="90"/>
      <c r="FJ86" s="90"/>
      <c r="FK86" s="90"/>
      <c r="FL86" s="90"/>
      <c r="FM86" s="90"/>
      <c r="FN86" s="90"/>
      <c r="FO86" s="90"/>
      <c r="FP86" s="90"/>
      <c r="FQ86" s="90"/>
      <c r="FR86" s="90"/>
      <c r="FS86" s="90"/>
      <c r="FT86" s="90"/>
      <c r="FU86" s="90"/>
      <c r="FV86" s="90"/>
      <c r="FW86" s="90"/>
      <c r="FX86" s="90"/>
      <c r="FY86" s="90"/>
      <c r="FZ86" s="90"/>
      <c r="GA86" s="90"/>
      <c r="GB86" s="90"/>
      <c r="GC86" s="90"/>
      <c r="GD86" s="90"/>
      <c r="GE86" s="90"/>
      <c r="GF86" s="90"/>
      <c r="GG86" s="90"/>
      <c r="GH86" s="90"/>
      <c r="GI86" s="90"/>
      <c r="GJ86" s="90"/>
      <c r="GK86" s="90"/>
      <c r="GL86" s="90"/>
      <c r="GM86" s="90"/>
      <c r="GN86" s="90"/>
      <c r="GO86" s="90"/>
      <c r="GP86" s="90"/>
      <c r="GQ86" s="90"/>
      <c r="GR86" s="90"/>
      <c r="GS86" s="90"/>
      <c r="GT86" s="90"/>
      <c r="GU86" s="90"/>
      <c r="GV86" s="90"/>
      <c r="GW86" s="90"/>
      <c r="GX86" s="90"/>
      <c r="GY86" s="90"/>
      <c r="GZ86" s="90"/>
      <c r="HA86" s="90"/>
      <c r="HB86" s="90"/>
      <c r="HC86" s="90"/>
      <c r="HD86" s="90"/>
      <c r="HE86" s="90"/>
      <c r="HF86" s="90"/>
      <c r="HG86" s="90"/>
      <c r="HH86" s="90"/>
      <c r="HI86" s="90"/>
      <c r="HJ86" s="90"/>
      <c r="HK86" s="90"/>
      <c r="HL86" s="90"/>
      <c r="HM86" s="90"/>
      <c r="HN86" s="90"/>
      <c r="HO86" s="90"/>
      <c r="HP86" s="90"/>
      <c r="HQ86" s="90"/>
      <c r="HR86" s="90"/>
      <c r="HS86" s="90"/>
      <c r="HT86" s="90"/>
      <c r="HU86" s="90"/>
      <c r="HV86" s="90"/>
      <c r="HW86" s="90"/>
      <c r="HX86" s="90"/>
      <c r="HY86" s="90"/>
      <c r="HZ86" s="90"/>
      <c r="IA86" s="90"/>
    </row>
    <row r="87" spans="1:235" s="20" customFormat="1" ht="15" x14ac:dyDescent="0.25">
      <c r="A87" s="6"/>
      <c r="B87" s="91" t="s">
        <v>92</v>
      </c>
      <c r="C87" s="106"/>
      <c r="D87" s="106"/>
      <c r="E87" s="106"/>
      <c r="F87" s="106"/>
      <c r="G87" s="106"/>
      <c r="H87" s="106"/>
      <c r="I87" s="107"/>
      <c r="J87" s="107"/>
      <c r="K87" s="107"/>
      <c r="L87" s="107"/>
      <c r="M87" s="107"/>
      <c r="N87" s="107"/>
      <c r="O87" s="5"/>
      <c r="P87" s="5"/>
      <c r="Q87" s="10"/>
      <c r="R87" s="10"/>
      <c r="S87" s="5"/>
      <c r="T87" s="5"/>
      <c r="U87" s="5"/>
      <c r="V87" s="5"/>
      <c r="W87" s="5"/>
      <c r="X87" s="5"/>
      <c r="Y87" s="5"/>
      <c r="Z87" s="5"/>
      <c r="AA87" s="5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 t="s">
        <v>6</v>
      </c>
      <c r="HE87" s="7" t="s">
        <v>6</v>
      </c>
      <c r="HF87" s="7" t="s">
        <v>6</v>
      </c>
      <c r="HG87" s="7" t="s">
        <v>6</v>
      </c>
      <c r="HH87" s="7" t="s">
        <v>6</v>
      </c>
      <c r="HI87" s="7" t="s">
        <v>6</v>
      </c>
      <c r="HJ87" s="7" t="s">
        <v>6</v>
      </c>
      <c r="HK87" s="7" t="s">
        <v>6</v>
      </c>
      <c r="HL87" s="7" t="s">
        <v>6</v>
      </c>
      <c r="HM87" s="7" t="s">
        <v>6</v>
      </c>
      <c r="HN87" s="7" t="s">
        <v>6</v>
      </c>
      <c r="HO87" s="7" t="s">
        <v>6</v>
      </c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</row>
    <row r="88" spans="1:235" s="92" customFormat="1" ht="16.5" customHeight="1" x14ac:dyDescent="0.25">
      <c r="A88" s="12"/>
      <c r="B88" s="91"/>
      <c r="C88" s="105" t="s">
        <v>93</v>
      </c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Q88" s="93"/>
      <c r="R88" s="93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  <c r="CE88" s="94"/>
      <c r="CF88" s="94"/>
      <c r="CG88" s="94"/>
      <c r="CH88" s="94"/>
      <c r="CI88" s="94"/>
      <c r="CJ88" s="94"/>
      <c r="CK88" s="94"/>
      <c r="CL88" s="94"/>
      <c r="CM88" s="94"/>
      <c r="CN88" s="94"/>
      <c r="CO88" s="94"/>
      <c r="CP88" s="94"/>
      <c r="CQ88" s="94"/>
      <c r="CR88" s="94"/>
      <c r="CS88" s="94"/>
      <c r="CT88" s="94"/>
      <c r="CU88" s="94"/>
      <c r="CV88" s="94"/>
      <c r="CW88" s="94"/>
      <c r="CX88" s="94"/>
      <c r="CY88" s="94"/>
      <c r="CZ88" s="94"/>
      <c r="DA88" s="94"/>
      <c r="DB88" s="94"/>
      <c r="DC88" s="94"/>
      <c r="DD88" s="94"/>
      <c r="DE88" s="94"/>
      <c r="DF88" s="94"/>
      <c r="DG88" s="94"/>
      <c r="DH88" s="94"/>
      <c r="DI88" s="94"/>
      <c r="DJ88" s="94"/>
      <c r="DK88" s="94"/>
      <c r="DL88" s="94"/>
      <c r="DM88" s="94"/>
      <c r="DN88" s="94"/>
      <c r="DO88" s="94"/>
      <c r="DP88" s="94"/>
      <c r="DQ88" s="94"/>
      <c r="DR88" s="94"/>
      <c r="DS88" s="94"/>
      <c r="DT88" s="94"/>
      <c r="DU88" s="94"/>
      <c r="DV88" s="94"/>
      <c r="DW88" s="94"/>
      <c r="DX88" s="94"/>
      <c r="DY88" s="94"/>
      <c r="DZ88" s="94"/>
      <c r="EA88" s="94"/>
      <c r="EB88" s="94"/>
      <c r="EC88" s="94"/>
      <c r="ED88" s="94"/>
      <c r="EE88" s="94"/>
      <c r="EF88" s="94"/>
      <c r="EG88" s="94"/>
      <c r="EH88" s="94"/>
      <c r="EI88" s="94"/>
      <c r="EJ88" s="94"/>
      <c r="EK88" s="94"/>
      <c r="EL88" s="94"/>
      <c r="EM88" s="94"/>
      <c r="EN88" s="94"/>
      <c r="EO88" s="94"/>
      <c r="EP88" s="94"/>
      <c r="EQ88" s="94"/>
      <c r="ER88" s="94"/>
      <c r="ES88" s="94"/>
      <c r="ET88" s="94"/>
      <c r="EU88" s="94"/>
      <c r="EV88" s="94"/>
      <c r="EW88" s="94"/>
      <c r="EX88" s="94"/>
      <c r="EY88" s="94"/>
      <c r="EZ88" s="94"/>
      <c r="FA88" s="94"/>
      <c r="FB88" s="94"/>
      <c r="FC88" s="94"/>
      <c r="FD88" s="94"/>
      <c r="FE88" s="94"/>
      <c r="FF88" s="94"/>
      <c r="FG88" s="94"/>
      <c r="FH88" s="94"/>
      <c r="FI88" s="94"/>
      <c r="FJ88" s="94"/>
      <c r="FK88" s="94"/>
      <c r="FL88" s="94"/>
      <c r="FM88" s="94"/>
      <c r="FN88" s="94"/>
      <c r="FO88" s="94"/>
      <c r="FP88" s="94"/>
      <c r="FQ88" s="94"/>
      <c r="FR88" s="94"/>
      <c r="FS88" s="94"/>
      <c r="FT88" s="94"/>
      <c r="FU88" s="94"/>
      <c r="FV88" s="94"/>
      <c r="FW88" s="94"/>
      <c r="FX88" s="94"/>
      <c r="FY88" s="94"/>
      <c r="FZ88" s="94"/>
      <c r="GA88" s="94"/>
      <c r="GB88" s="94"/>
      <c r="GC88" s="94"/>
      <c r="GD88" s="94"/>
      <c r="GE88" s="94"/>
      <c r="GF88" s="94"/>
      <c r="GG88" s="94"/>
      <c r="GH88" s="94"/>
      <c r="GI88" s="94"/>
      <c r="GJ88" s="94"/>
      <c r="GK88" s="94"/>
      <c r="GL88" s="94"/>
      <c r="GM88" s="94"/>
      <c r="GN88" s="94"/>
      <c r="GO88" s="94"/>
      <c r="GP88" s="94"/>
      <c r="GQ88" s="94"/>
      <c r="GR88" s="94"/>
      <c r="GS88" s="94"/>
      <c r="GT88" s="94"/>
      <c r="GU88" s="94"/>
      <c r="GV88" s="94"/>
      <c r="GW88" s="94"/>
      <c r="GX88" s="94"/>
      <c r="GY88" s="94"/>
      <c r="GZ88" s="94"/>
      <c r="HA88" s="94"/>
      <c r="HB88" s="94"/>
      <c r="HC88" s="94"/>
      <c r="HD88" s="94"/>
      <c r="HE88" s="94"/>
      <c r="HF88" s="94"/>
      <c r="HG88" s="94"/>
      <c r="HH88" s="94"/>
      <c r="HI88" s="94"/>
      <c r="HJ88" s="94"/>
      <c r="HK88" s="94"/>
      <c r="HL88" s="94"/>
      <c r="HM88" s="94"/>
      <c r="HN88" s="94"/>
      <c r="HO88" s="94"/>
      <c r="HP88" s="94"/>
      <c r="HQ88" s="94"/>
      <c r="HR88" s="94"/>
      <c r="HS88" s="94"/>
      <c r="HT88" s="94"/>
      <c r="HU88" s="94"/>
      <c r="HV88" s="94"/>
      <c r="HW88" s="94"/>
      <c r="HX88" s="94"/>
      <c r="HY88" s="94"/>
      <c r="HZ88" s="94"/>
      <c r="IA88" s="94"/>
    </row>
    <row r="89" spans="1:235" s="20" customFormat="1" ht="15" x14ac:dyDescent="0.25">
      <c r="A89" s="6"/>
      <c r="B89" s="91" t="s">
        <v>94</v>
      </c>
      <c r="C89" s="106"/>
      <c r="D89" s="106"/>
      <c r="E89" s="106"/>
      <c r="F89" s="106"/>
      <c r="G89" s="106"/>
      <c r="H89" s="106"/>
      <c r="I89" s="107"/>
      <c r="J89" s="107"/>
      <c r="K89" s="107"/>
      <c r="L89" s="107"/>
      <c r="M89" s="107"/>
      <c r="N89" s="107"/>
      <c r="O89" s="5"/>
      <c r="P89" s="5"/>
      <c r="Q89" s="10"/>
      <c r="R89" s="10"/>
      <c r="S89" s="5"/>
      <c r="T89" s="5"/>
      <c r="U89" s="5"/>
      <c r="V89" s="5"/>
      <c r="W89" s="5"/>
      <c r="X89" s="5"/>
      <c r="Y89" s="5"/>
      <c r="Z89" s="5"/>
      <c r="AA89" s="5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 t="s">
        <v>6</v>
      </c>
      <c r="HQ89" s="7" t="s">
        <v>6</v>
      </c>
      <c r="HR89" s="7" t="s">
        <v>6</v>
      </c>
      <c r="HS89" s="7" t="s">
        <v>6</v>
      </c>
      <c r="HT89" s="7" t="s">
        <v>6</v>
      </c>
      <c r="HU89" s="7" t="s">
        <v>6</v>
      </c>
      <c r="HV89" s="7" t="s">
        <v>6</v>
      </c>
      <c r="HW89" s="7" t="s">
        <v>6</v>
      </c>
      <c r="HX89" s="7" t="s">
        <v>6</v>
      </c>
      <c r="HY89" s="7" t="s">
        <v>6</v>
      </c>
      <c r="HZ89" s="7" t="s">
        <v>6</v>
      </c>
      <c r="IA89" s="7" t="s">
        <v>6</v>
      </c>
    </row>
    <row r="90" spans="1:235" s="92" customFormat="1" ht="16.5" customHeight="1" x14ac:dyDescent="0.25">
      <c r="A90" s="12"/>
      <c r="C90" s="105" t="s">
        <v>93</v>
      </c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Q90" s="93"/>
      <c r="R90" s="93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/>
      <c r="CH90" s="94"/>
      <c r="CI90" s="94"/>
      <c r="CJ90" s="94"/>
      <c r="CK90" s="94"/>
      <c r="CL90" s="94"/>
      <c r="CM90" s="94"/>
      <c r="CN90" s="94"/>
      <c r="CO90" s="94"/>
      <c r="CP90" s="94"/>
      <c r="CQ90" s="94"/>
      <c r="CR90" s="94"/>
      <c r="CS90" s="94"/>
      <c r="CT90" s="94"/>
      <c r="CU90" s="94"/>
      <c r="CV90" s="94"/>
      <c r="CW90" s="94"/>
      <c r="CX90" s="94"/>
      <c r="CY90" s="94"/>
      <c r="CZ90" s="94"/>
      <c r="DA90" s="94"/>
      <c r="DB90" s="94"/>
      <c r="DC90" s="94"/>
      <c r="DD90" s="94"/>
      <c r="DE90" s="94"/>
      <c r="DF90" s="94"/>
      <c r="DG90" s="94"/>
      <c r="DH90" s="94"/>
      <c r="DI90" s="94"/>
      <c r="DJ90" s="94"/>
      <c r="DK90" s="94"/>
      <c r="DL90" s="94"/>
      <c r="DM90" s="94"/>
      <c r="DN90" s="94"/>
      <c r="DO90" s="94"/>
      <c r="DP90" s="94"/>
      <c r="DQ90" s="94"/>
      <c r="DR90" s="94"/>
      <c r="DS90" s="94"/>
      <c r="DT90" s="94"/>
      <c r="DU90" s="94"/>
      <c r="DV90" s="94"/>
      <c r="DW90" s="94"/>
      <c r="DX90" s="94"/>
      <c r="DY90" s="94"/>
      <c r="DZ90" s="94"/>
      <c r="EA90" s="94"/>
      <c r="EB90" s="94"/>
      <c r="EC90" s="94"/>
      <c r="ED90" s="94"/>
      <c r="EE90" s="94"/>
      <c r="EF90" s="94"/>
      <c r="EG90" s="94"/>
      <c r="EH90" s="94"/>
      <c r="EI90" s="94"/>
      <c r="EJ90" s="94"/>
      <c r="EK90" s="94"/>
      <c r="EL90" s="94"/>
      <c r="EM90" s="94"/>
      <c r="EN90" s="94"/>
      <c r="EO90" s="94"/>
      <c r="EP90" s="94"/>
      <c r="EQ90" s="94"/>
      <c r="ER90" s="94"/>
      <c r="ES90" s="94"/>
      <c r="ET90" s="94"/>
      <c r="EU90" s="94"/>
      <c r="EV90" s="94"/>
      <c r="EW90" s="94"/>
      <c r="EX90" s="94"/>
      <c r="EY90" s="94"/>
      <c r="EZ90" s="94"/>
      <c r="FA90" s="94"/>
      <c r="FB90" s="94"/>
      <c r="FC90" s="94"/>
      <c r="FD90" s="94"/>
      <c r="FE90" s="94"/>
      <c r="FF90" s="94"/>
      <c r="FG90" s="94"/>
      <c r="FH90" s="94"/>
      <c r="FI90" s="94"/>
      <c r="FJ90" s="94"/>
      <c r="FK90" s="94"/>
      <c r="FL90" s="94"/>
      <c r="FM90" s="94"/>
      <c r="FN90" s="94"/>
      <c r="FO90" s="94"/>
      <c r="FP90" s="94"/>
      <c r="FQ90" s="94"/>
      <c r="FR90" s="94"/>
      <c r="FS90" s="94"/>
      <c r="FT90" s="94"/>
      <c r="FU90" s="94"/>
      <c r="FV90" s="94"/>
      <c r="FW90" s="94"/>
      <c r="FX90" s="94"/>
      <c r="FY90" s="94"/>
      <c r="FZ90" s="94"/>
      <c r="GA90" s="94"/>
      <c r="GB90" s="94"/>
      <c r="GC90" s="94"/>
      <c r="GD90" s="94"/>
      <c r="GE90" s="94"/>
      <c r="GF90" s="94"/>
      <c r="GG90" s="94"/>
      <c r="GH90" s="94"/>
      <c r="GI90" s="94"/>
      <c r="GJ90" s="94"/>
      <c r="GK90" s="94"/>
      <c r="GL90" s="94"/>
      <c r="GM90" s="94"/>
      <c r="GN90" s="94"/>
      <c r="GO90" s="94"/>
      <c r="GP90" s="94"/>
      <c r="GQ90" s="94"/>
      <c r="GR90" s="94"/>
      <c r="GS90" s="94"/>
      <c r="GT90" s="94"/>
      <c r="GU90" s="94"/>
      <c r="GV90" s="94"/>
      <c r="GW90" s="94"/>
      <c r="GX90" s="94"/>
      <c r="GY90" s="94"/>
      <c r="GZ90" s="94"/>
      <c r="HA90" s="94"/>
      <c r="HB90" s="94"/>
      <c r="HC90" s="94"/>
      <c r="HD90" s="94"/>
      <c r="HE90" s="94"/>
      <c r="HF90" s="94"/>
      <c r="HG90" s="94"/>
      <c r="HH90" s="94"/>
      <c r="HI90" s="94"/>
      <c r="HJ90" s="94"/>
      <c r="HK90" s="94"/>
      <c r="HL90" s="94"/>
      <c r="HM90" s="94"/>
      <c r="HN90" s="94"/>
      <c r="HO90" s="94"/>
      <c r="HP90" s="94"/>
      <c r="HQ90" s="94"/>
      <c r="HR90" s="94"/>
      <c r="HS90" s="94"/>
      <c r="HT90" s="94"/>
      <c r="HU90" s="94"/>
      <c r="HV90" s="94"/>
      <c r="HW90" s="94"/>
      <c r="HX90" s="94"/>
      <c r="HY90" s="94"/>
      <c r="HZ90" s="94"/>
      <c r="IA90" s="94"/>
    </row>
    <row r="91" spans="1:235" s="5" customFormat="1" ht="13.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235" s="5" customFormat="1" ht="27" customHeight="1" x14ac:dyDescent="0.25">
      <c r="A92" s="104" t="s">
        <v>95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</row>
    <row r="93" spans="1:235" s="5" customFormat="1" ht="16.5" customHeight="1" x14ac:dyDescent="0.25">
      <c r="A93" s="104" t="s">
        <v>96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</row>
    <row r="94" spans="1:235" s="5" customFormat="1" ht="14.25" customHeight="1" x14ac:dyDescent="0.25">
      <c r="A94" s="104" t="s">
        <v>97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</row>
    <row r="96" spans="1:235" s="5" customFormat="1" ht="15" x14ac:dyDescent="0.25">
      <c r="A96" s="3"/>
    </row>
    <row r="97" spans="1:1" s="5" customFormat="1" ht="15" x14ac:dyDescent="0.25">
      <c r="A97" s="3"/>
    </row>
    <row r="98" spans="1:1" s="5" customFormat="1" ht="15" x14ac:dyDescent="0.25">
      <c r="A98" s="3"/>
    </row>
    <row r="99" spans="1:1" s="5" customFormat="1" ht="15" x14ac:dyDescent="0.25">
      <c r="A99" s="3"/>
    </row>
    <row r="100" spans="1:1" s="5" customFormat="1" ht="15" x14ac:dyDescent="0.25">
      <c r="A100" s="3"/>
    </row>
    <row r="101" spans="1:1" s="5" customFormat="1" ht="15" x14ac:dyDescent="0.25">
      <c r="A101" s="3"/>
    </row>
    <row r="102" spans="1:1" s="5" customFormat="1" ht="15" x14ac:dyDescent="0.25">
      <c r="A102" s="3"/>
    </row>
    <row r="103" spans="1:1" s="5" customFormat="1" ht="15" x14ac:dyDescent="0.25">
      <c r="A103" s="3"/>
    </row>
    <row r="104" spans="1:1" s="5" customFormat="1" ht="15" x14ac:dyDescent="0.25">
      <c r="A104" s="3"/>
    </row>
    <row r="105" spans="1:1" s="5" customFormat="1" ht="15" x14ac:dyDescent="0.25">
      <c r="A105" s="3"/>
    </row>
    <row r="106" spans="1:1" s="5" customFormat="1" ht="15" x14ac:dyDescent="0.25">
      <c r="A106" s="3"/>
    </row>
    <row r="107" spans="1:1" s="5" customFormat="1" ht="15" x14ac:dyDescent="0.25">
      <c r="A107" s="3"/>
    </row>
    <row r="108" spans="1:1" s="5" customFormat="1" ht="15" x14ac:dyDescent="0.25">
      <c r="A108" s="3"/>
    </row>
    <row r="109" spans="1:1" s="5" customFormat="1" ht="15" x14ac:dyDescent="0.25">
      <c r="A109" s="3"/>
    </row>
    <row r="110" spans="1:1" s="5" customFormat="1" ht="15" x14ac:dyDescent="0.25">
      <c r="A110" s="3"/>
    </row>
    <row r="111" spans="1:1" s="5" customFormat="1" ht="15" x14ac:dyDescent="0.25">
      <c r="A111" s="3"/>
    </row>
    <row r="112" spans="1:1" s="5" customFormat="1" ht="15" x14ac:dyDescent="0.25">
      <c r="A112" s="3"/>
    </row>
    <row r="113" spans="1:1" s="5" customFormat="1" ht="15" x14ac:dyDescent="0.25">
      <c r="A113" s="3"/>
    </row>
    <row r="114" spans="1:1" s="5" customFormat="1" ht="15" x14ac:dyDescent="0.25">
      <c r="A114" s="3"/>
    </row>
    <row r="115" spans="1:1" s="5" customFormat="1" ht="15" x14ac:dyDescent="0.25">
      <c r="A115" s="3"/>
    </row>
    <row r="116" spans="1:1" s="5" customFormat="1" ht="15" x14ac:dyDescent="0.25">
      <c r="A116" s="3"/>
    </row>
    <row r="117" spans="1:1" s="5" customFormat="1" ht="15" x14ac:dyDescent="0.25">
      <c r="A117" s="3"/>
    </row>
    <row r="118" spans="1:1" s="5" customFormat="1" ht="15" x14ac:dyDescent="0.25">
      <c r="A118" s="3"/>
    </row>
    <row r="119" spans="1:1" s="5" customFormat="1" ht="15" x14ac:dyDescent="0.25">
      <c r="A119" s="3"/>
    </row>
    <row r="120" spans="1:1" s="5" customFormat="1" ht="15" x14ac:dyDescent="0.25">
      <c r="A120" s="3"/>
    </row>
    <row r="121" spans="1:1" s="5" customFormat="1" ht="15" x14ac:dyDescent="0.25">
      <c r="A121" s="3"/>
    </row>
    <row r="122" spans="1:1" s="5" customFormat="1" ht="15" x14ac:dyDescent="0.25">
      <c r="A122" s="3"/>
    </row>
    <row r="123" spans="1:1" s="5" customFormat="1" ht="15" x14ac:dyDescent="0.25">
      <c r="A123" s="3"/>
    </row>
    <row r="124" spans="1:1" s="5" customFormat="1" ht="15" x14ac:dyDescent="0.25">
      <c r="A124" s="3"/>
    </row>
    <row r="125" spans="1:1" s="5" customFormat="1" ht="15" x14ac:dyDescent="0.25">
      <c r="A125" s="3"/>
    </row>
    <row r="126" spans="1:1" s="5" customFormat="1" ht="15" x14ac:dyDescent="0.25">
      <c r="A126" s="3"/>
    </row>
    <row r="127" spans="1:1" s="5" customFormat="1" ht="15" x14ac:dyDescent="0.25">
      <c r="A127" s="3"/>
    </row>
    <row r="128" spans="1:1" s="5" customFormat="1" ht="15" x14ac:dyDescent="0.25">
      <c r="A128" s="3"/>
    </row>
  </sheetData>
  <mergeCells count="79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50:G50"/>
    <mergeCell ref="I35:K36"/>
    <mergeCell ref="L35:P36"/>
    <mergeCell ref="C38:G38"/>
    <mergeCell ref="A39:P39"/>
    <mergeCell ref="C40:G40"/>
    <mergeCell ref="C41:G41"/>
    <mergeCell ref="H35:H37"/>
    <mergeCell ref="C43:G43"/>
    <mergeCell ref="C44:G44"/>
    <mergeCell ref="C46:G46"/>
    <mergeCell ref="C47:G47"/>
    <mergeCell ref="C49:G49"/>
    <mergeCell ref="C69:O69"/>
    <mergeCell ref="C52:G52"/>
    <mergeCell ref="C53:G53"/>
    <mergeCell ref="C55:G55"/>
    <mergeCell ref="C56:G56"/>
    <mergeCell ref="C58:G58"/>
    <mergeCell ref="C59:G59"/>
    <mergeCell ref="C61:G61"/>
    <mergeCell ref="C62:G62"/>
    <mergeCell ref="C64:G64"/>
    <mergeCell ref="C65:G65"/>
    <mergeCell ref="C67:O67"/>
    <mergeCell ref="C81:O81"/>
    <mergeCell ref="C70:O70"/>
    <mergeCell ref="C71:O71"/>
    <mergeCell ref="C72:O72"/>
    <mergeCell ref="C73:O73"/>
    <mergeCell ref="C74:O74"/>
    <mergeCell ref="C75:O75"/>
    <mergeCell ref="C76:O76"/>
    <mergeCell ref="C77:O77"/>
    <mergeCell ref="C78:O78"/>
    <mergeCell ref="C79:O79"/>
    <mergeCell ref="C80:O80"/>
    <mergeCell ref="C82:O82"/>
    <mergeCell ref="C83:O83"/>
    <mergeCell ref="C84:J84"/>
    <mergeCell ref="L84:O84"/>
    <mergeCell ref="C87:H87"/>
    <mergeCell ref="I87:N87"/>
    <mergeCell ref="A94:P94"/>
    <mergeCell ref="C88:N88"/>
    <mergeCell ref="C89:H89"/>
    <mergeCell ref="I89:N89"/>
    <mergeCell ref="C90:N90"/>
    <mergeCell ref="A92:P92"/>
    <mergeCell ref="A93:P9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1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workbookViewId="0">
      <selection activeCell="H31" sqref="H31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34" t="s">
        <v>2</v>
      </c>
      <c r="B4" s="134"/>
      <c r="C4" s="134"/>
      <c r="D4" s="134"/>
      <c r="E4" s="134"/>
      <c r="F4" s="134"/>
      <c r="G4" s="138" t="s">
        <v>3</v>
      </c>
      <c r="H4" s="138"/>
      <c r="I4" s="138"/>
      <c r="J4" s="138"/>
      <c r="K4" s="138"/>
      <c r="L4" s="138"/>
      <c r="M4" s="138"/>
      <c r="N4" s="138"/>
      <c r="O4" s="138"/>
      <c r="P4" s="138"/>
    </row>
    <row r="5" spans="1:171" s="5" customFormat="1" ht="33.75" customHeight="1" x14ac:dyDescent="0.25">
      <c r="A5" s="134" t="s">
        <v>4</v>
      </c>
      <c r="B5" s="134"/>
      <c r="C5" s="134"/>
      <c r="D5" s="134"/>
      <c r="E5" s="134"/>
      <c r="F5" s="134"/>
      <c r="G5" s="135" t="s">
        <v>5</v>
      </c>
      <c r="H5" s="135"/>
      <c r="I5" s="135"/>
      <c r="J5" s="135"/>
      <c r="K5" s="135"/>
      <c r="L5" s="135"/>
      <c r="M5" s="135"/>
      <c r="N5" s="135"/>
      <c r="O5" s="135"/>
      <c r="P5" s="135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34" t="s">
        <v>7</v>
      </c>
      <c r="B6" s="134"/>
      <c r="C6" s="134"/>
      <c r="D6" s="134"/>
      <c r="E6" s="134"/>
      <c r="F6" s="134"/>
      <c r="G6" s="135" t="s">
        <v>8</v>
      </c>
      <c r="H6" s="135"/>
      <c r="I6" s="135"/>
      <c r="J6" s="135"/>
      <c r="K6" s="135"/>
      <c r="L6" s="135"/>
      <c r="M6" s="135"/>
      <c r="N6" s="135"/>
      <c r="O6" s="135"/>
      <c r="P6" s="135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7" t="s">
        <v>9</v>
      </c>
      <c r="B7" s="137"/>
      <c r="C7" s="137"/>
      <c r="D7" s="137"/>
      <c r="E7" s="137"/>
      <c r="F7" s="137"/>
      <c r="G7" s="135" t="s">
        <v>10</v>
      </c>
      <c r="H7" s="135"/>
      <c r="I7" s="135"/>
      <c r="J7" s="135"/>
      <c r="K7" s="135"/>
      <c r="L7" s="135"/>
      <c r="M7" s="135"/>
      <c r="N7" s="135"/>
      <c r="O7" s="135"/>
      <c r="P7" s="135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34" t="s">
        <v>11</v>
      </c>
      <c r="B8" s="134"/>
      <c r="C8" s="134"/>
      <c r="D8" s="134"/>
      <c r="E8" s="134"/>
      <c r="F8" s="134"/>
      <c r="G8" s="135" t="s">
        <v>12</v>
      </c>
      <c r="H8" s="135"/>
      <c r="I8" s="135"/>
      <c r="J8" s="135"/>
      <c r="K8" s="135"/>
      <c r="L8" s="135"/>
      <c r="M8" s="135"/>
      <c r="N8" s="135"/>
      <c r="O8" s="135"/>
      <c r="P8" s="135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34" t="s">
        <v>13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O9" s="135"/>
      <c r="P9" s="135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34" t="s">
        <v>14</v>
      </c>
      <c r="B10" s="134"/>
      <c r="C10" s="134"/>
      <c r="D10" s="134"/>
      <c r="E10" s="134"/>
      <c r="F10" s="134"/>
      <c r="G10" s="135" t="s">
        <v>15</v>
      </c>
      <c r="H10" s="135"/>
      <c r="I10" s="135"/>
      <c r="J10" s="135"/>
      <c r="K10" s="135"/>
      <c r="L10" s="135"/>
      <c r="M10" s="135"/>
      <c r="N10" s="135"/>
      <c r="O10" s="135"/>
      <c r="P10" s="135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34" t="s">
        <v>16</v>
      </c>
      <c r="B11" s="134"/>
      <c r="C11" s="134"/>
      <c r="D11" s="134"/>
      <c r="E11" s="134"/>
      <c r="F11" s="134"/>
      <c r="G11" s="135" t="s">
        <v>17</v>
      </c>
      <c r="H11" s="135"/>
      <c r="I11" s="135"/>
      <c r="J11" s="135"/>
      <c r="K11" s="135"/>
      <c r="L11" s="135"/>
      <c r="M11" s="135"/>
      <c r="N11" s="135"/>
      <c r="O11" s="135"/>
      <c r="P11" s="135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03" t="s">
        <v>109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01" t="s">
        <v>18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0.75" customHeight="1" x14ac:dyDescent="0.25">
      <c r="A16" s="100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01" t="s">
        <v>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96" s="5" customFormat="1" ht="17.25" customHeight="1" x14ac:dyDescent="0.25">
      <c r="A18" s="102" t="s">
        <v>136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27.75" customHeight="1" x14ac:dyDescent="0.25">
      <c r="A20" s="100" t="str">
        <f>'P_ЮТЭК-ХМАО-01_Созд.АИС_2026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FP20" s="7" t="s">
        <v>125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6" t="s">
        <v>20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33"/>
      <c r="C23" s="133"/>
      <c r="D23" s="133"/>
      <c r="E23" s="133"/>
      <c r="F23" s="133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7" t="s">
        <v>25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8" t="s">
        <v>27</v>
      </c>
      <c r="D26" s="128"/>
      <c r="E26" s="128"/>
      <c r="F26" s="128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9414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9000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9" t="s">
        <v>40</v>
      </c>
      <c r="B35" s="114" t="s">
        <v>41</v>
      </c>
      <c r="C35" s="115" t="s">
        <v>42</v>
      </c>
      <c r="D35" s="116"/>
      <c r="E35" s="116"/>
      <c r="F35" s="116"/>
      <c r="G35" s="117"/>
      <c r="H35" s="114" t="s">
        <v>43</v>
      </c>
      <c r="I35" s="114" t="s">
        <v>44</v>
      </c>
      <c r="J35" s="114"/>
      <c r="K35" s="114"/>
      <c r="L35" s="115" t="s">
        <v>45</v>
      </c>
      <c r="M35" s="116"/>
      <c r="N35" s="116"/>
      <c r="O35" s="116"/>
      <c r="P35" s="117"/>
    </row>
    <row r="36" spans="1:208" s="5" customFormat="1" ht="11.25" customHeight="1" x14ac:dyDescent="0.25">
      <c r="A36" s="129"/>
      <c r="B36" s="114"/>
      <c r="C36" s="130"/>
      <c r="D36" s="131"/>
      <c r="E36" s="131"/>
      <c r="F36" s="131"/>
      <c r="G36" s="132"/>
      <c r="H36" s="114"/>
      <c r="I36" s="114"/>
      <c r="J36" s="114"/>
      <c r="K36" s="114"/>
      <c r="L36" s="118"/>
      <c r="M36" s="119"/>
      <c r="N36" s="119"/>
      <c r="O36" s="119"/>
      <c r="P36" s="120"/>
    </row>
    <row r="37" spans="1:208" s="5" customFormat="1" ht="54" customHeight="1" x14ac:dyDescent="0.25">
      <c r="A37" s="129"/>
      <c r="B37" s="114"/>
      <c r="C37" s="118"/>
      <c r="D37" s="119"/>
      <c r="E37" s="119"/>
      <c r="F37" s="119"/>
      <c r="G37" s="120"/>
      <c r="H37" s="114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21">
        <v>3</v>
      </c>
      <c r="D38" s="122"/>
      <c r="E38" s="122"/>
      <c r="F38" s="122"/>
      <c r="G38" s="123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24" t="s">
        <v>128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GO39" s="41" t="s">
        <v>126</v>
      </c>
    </row>
    <row r="40" spans="1:208" s="5" customFormat="1" ht="45.75" x14ac:dyDescent="0.25">
      <c r="A40" s="42" t="s">
        <v>99</v>
      </c>
      <c r="B40" s="43" t="s">
        <v>118</v>
      </c>
      <c r="C40" s="112" t="s">
        <v>75</v>
      </c>
      <c r="D40" s="112"/>
      <c r="E40" s="112"/>
      <c r="F40" s="112"/>
      <c r="G40" s="112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9000000</v>
      </c>
      <c r="O40" s="45"/>
      <c r="P40" s="53">
        <v>9000000</v>
      </c>
      <c r="GO40" s="41"/>
      <c r="GP40" s="41" t="s">
        <v>75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13" t="s">
        <v>58</v>
      </c>
      <c r="D41" s="113"/>
      <c r="E41" s="113"/>
      <c r="F41" s="113"/>
      <c r="G41" s="113"/>
      <c r="H41" s="44"/>
      <c r="I41" s="45"/>
      <c r="J41" s="45"/>
      <c r="K41" s="45"/>
      <c r="L41" s="47"/>
      <c r="M41" s="45"/>
      <c r="N41" s="47"/>
      <c r="O41" s="45"/>
      <c r="P41" s="53">
        <v>9000000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9" t="s">
        <v>127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63">
        <v>9000000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127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9" t="s">
        <v>76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11" t="s">
        <v>79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75">
        <v>9000000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9" t="s">
        <v>85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63">
        <v>9414000</v>
      </c>
      <c r="Q47" s="71"/>
      <c r="R47" s="78"/>
      <c r="GW47" s="41"/>
      <c r="GY47" s="41" t="s">
        <v>85</v>
      </c>
    </row>
    <row r="48" spans="1:208" s="5" customFormat="1" ht="15" x14ac:dyDescent="0.25">
      <c r="A48" s="61"/>
      <c r="B48" s="62"/>
      <c r="C48" s="109" t="s">
        <v>86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63">
        <v>9414000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9" t="s">
        <v>89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80"/>
      <c r="HA49" s="41" t="s">
        <v>89</v>
      </c>
    </row>
    <row r="50" spans="1:234" s="5" customFormat="1" ht="15" x14ac:dyDescent="0.25">
      <c r="A50" s="61"/>
      <c r="B50" s="62"/>
      <c r="C50" s="110" t="s">
        <v>90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75">
        <v>9000000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6"/>
      <c r="D53" s="106"/>
      <c r="E53" s="106"/>
      <c r="F53" s="106"/>
      <c r="G53" s="106"/>
      <c r="H53" s="106"/>
      <c r="I53" s="107"/>
      <c r="J53" s="107"/>
      <c r="K53" s="107"/>
      <c r="L53" s="107"/>
      <c r="M53" s="107"/>
      <c r="N53" s="107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6"/>
      <c r="D55" s="106"/>
      <c r="E55" s="106"/>
      <c r="F55" s="106"/>
      <c r="G55" s="106"/>
      <c r="H55" s="106"/>
      <c r="I55" s="107"/>
      <c r="J55" s="107"/>
      <c r="K55" s="107"/>
      <c r="L55" s="107"/>
      <c r="M55" s="107"/>
      <c r="N55" s="107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5" t="s">
        <v>93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104" t="s">
        <v>95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</row>
    <row r="59" spans="1:234" s="5" customFormat="1" ht="16.5" customHeight="1" x14ac:dyDescent="0.25">
      <c r="A59" s="104" t="s">
        <v>96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</row>
    <row r="60" spans="1:234" s="5" customFormat="1" ht="14.25" customHeight="1" x14ac:dyDescent="0.25">
      <c r="A60" s="104" t="s">
        <v>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workbookViewId="0">
      <selection activeCell="C40" sqref="C40:G40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34" t="s">
        <v>2</v>
      </c>
      <c r="B4" s="134"/>
      <c r="C4" s="134"/>
      <c r="D4" s="134"/>
      <c r="E4" s="134"/>
      <c r="F4" s="134"/>
      <c r="G4" s="138" t="s">
        <v>3</v>
      </c>
      <c r="H4" s="138"/>
      <c r="I4" s="138"/>
      <c r="J4" s="138"/>
      <c r="K4" s="138"/>
      <c r="L4" s="138"/>
      <c r="M4" s="138"/>
      <c r="N4" s="138"/>
      <c r="O4" s="138"/>
      <c r="P4" s="138"/>
    </row>
    <row r="5" spans="1:171" s="5" customFormat="1" ht="33.75" customHeight="1" x14ac:dyDescent="0.25">
      <c r="A5" s="134" t="s">
        <v>4</v>
      </c>
      <c r="B5" s="134"/>
      <c r="C5" s="134"/>
      <c r="D5" s="134"/>
      <c r="E5" s="134"/>
      <c r="F5" s="134"/>
      <c r="G5" s="135" t="s">
        <v>5</v>
      </c>
      <c r="H5" s="135"/>
      <c r="I5" s="135"/>
      <c r="J5" s="135"/>
      <c r="K5" s="135"/>
      <c r="L5" s="135"/>
      <c r="M5" s="135"/>
      <c r="N5" s="135"/>
      <c r="O5" s="135"/>
      <c r="P5" s="135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34" t="s">
        <v>7</v>
      </c>
      <c r="B6" s="134"/>
      <c r="C6" s="134"/>
      <c r="D6" s="134"/>
      <c r="E6" s="134"/>
      <c r="F6" s="134"/>
      <c r="G6" s="135" t="s">
        <v>8</v>
      </c>
      <c r="H6" s="135"/>
      <c r="I6" s="135"/>
      <c r="J6" s="135"/>
      <c r="K6" s="135"/>
      <c r="L6" s="135"/>
      <c r="M6" s="135"/>
      <c r="N6" s="135"/>
      <c r="O6" s="135"/>
      <c r="P6" s="135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7" t="s">
        <v>9</v>
      </c>
      <c r="B7" s="137"/>
      <c r="C7" s="137"/>
      <c r="D7" s="137"/>
      <c r="E7" s="137"/>
      <c r="F7" s="137"/>
      <c r="G7" s="135" t="s">
        <v>10</v>
      </c>
      <c r="H7" s="135"/>
      <c r="I7" s="135"/>
      <c r="J7" s="135"/>
      <c r="K7" s="135"/>
      <c r="L7" s="135"/>
      <c r="M7" s="135"/>
      <c r="N7" s="135"/>
      <c r="O7" s="135"/>
      <c r="P7" s="135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34" t="s">
        <v>11</v>
      </c>
      <c r="B8" s="134"/>
      <c r="C8" s="134"/>
      <c r="D8" s="134"/>
      <c r="E8" s="134"/>
      <c r="F8" s="134"/>
      <c r="G8" s="135" t="s">
        <v>12</v>
      </c>
      <c r="H8" s="135"/>
      <c r="I8" s="135"/>
      <c r="J8" s="135"/>
      <c r="K8" s="135"/>
      <c r="L8" s="135"/>
      <c r="M8" s="135"/>
      <c r="N8" s="135"/>
      <c r="O8" s="135"/>
      <c r="P8" s="135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34" t="s">
        <v>13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O9" s="135"/>
      <c r="P9" s="135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34" t="s">
        <v>14</v>
      </c>
      <c r="B10" s="134"/>
      <c r="C10" s="134"/>
      <c r="D10" s="134"/>
      <c r="E10" s="134"/>
      <c r="F10" s="134"/>
      <c r="G10" s="135" t="s">
        <v>15</v>
      </c>
      <c r="H10" s="135"/>
      <c r="I10" s="135"/>
      <c r="J10" s="135"/>
      <c r="K10" s="135"/>
      <c r="L10" s="135"/>
      <c r="M10" s="135"/>
      <c r="N10" s="135"/>
      <c r="O10" s="135"/>
      <c r="P10" s="135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34" t="s">
        <v>16</v>
      </c>
      <c r="B11" s="134"/>
      <c r="C11" s="134"/>
      <c r="D11" s="134"/>
      <c r="E11" s="134"/>
      <c r="F11" s="134"/>
      <c r="G11" s="135" t="s">
        <v>17</v>
      </c>
      <c r="H11" s="135"/>
      <c r="I11" s="135"/>
      <c r="J11" s="135"/>
      <c r="K11" s="135"/>
      <c r="L11" s="135"/>
      <c r="M11" s="135"/>
      <c r="N11" s="135"/>
      <c r="O11" s="135"/>
      <c r="P11" s="135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customHeight="1" x14ac:dyDescent="0.25">
      <c r="A13" s="103" t="s">
        <v>109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01" t="s">
        <v>18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28.5" customHeight="1" x14ac:dyDescent="0.25">
      <c r="A16" s="100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01" t="s">
        <v>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96" s="5" customFormat="1" ht="17.25" customHeight="1" x14ac:dyDescent="0.25">
      <c r="A18" s="102" t="s">
        <v>119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0.75" customHeight="1" x14ac:dyDescent="0.25">
      <c r="A20" s="100" t="str">
        <f>'P_ЮТЭК-ХМАО-01_Созд.АИС_2026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FP20" s="7" t="s">
        <v>129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6" t="s">
        <v>20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33"/>
      <c r="C23" s="133"/>
      <c r="D23" s="133"/>
      <c r="E23" s="133"/>
      <c r="F23" s="133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7" t="s">
        <v>25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8" t="s">
        <v>27</v>
      </c>
      <c r="D26" s="128"/>
      <c r="E26" s="128"/>
      <c r="F26" s="128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1094.1199999999999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9" t="s">
        <v>40</v>
      </c>
      <c r="B35" s="114" t="s">
        <v>41</v>
      </c>
      <c r="C35" s="115" t="s">
        <v>42</v>
      </c>
      <c r="D35" s="116"/>
      <c r="E35" s="116"/>
      <c r="F35" s="116"/>
      <c r="G35" s="117"/>
      <c r="H35" s="114" t="s">
        <v>43</v>
      </c>
      <c r="I35" s="114" t="s">
        <v>44</v>
      </c>
      <c r="J35" s="114"/>
      <c r="K35" s="114"/>
      <c r="L35" s="115" t="s">
        <v>45</v>
      </c>
      <c r="M35" s="116"/>
      <c r="N35" s="116"/>
      <c r="O35" s="116"/>
      <c r="P35" s="117"/>
    </row>
    <row r="36" spans="1:208" s="5" customFormat="1" ht="11.25" customHeight="1" x14ac:dyDescent="0.25">
      <c r="A36" s="129"/>
      <c r="B36" s="114"/>
      <c r="C36" s="130"/>
      <c r="D36" s="131"/>
      <c r="E36" s="131"/>
      <c r="F36" s="131"/>
      <c r="G36" s="132"/>
      <c r="H36" s="114"/>
      <c r="I36" s="114"/>
      <c r="J36" s="114"/>
      <c r="K36" s="114"/>
      <c r="L36" s="118"/>
      <c r="M36" s="119"/>
      <c r="N36" s="119"/>
      <c r="O36" s="119"/>
      <c r="P36" s="120"/>
    </row>
    <row r="37" spans="1:208" s="5" customFormat="1" ht="54" customHeight="1" x14ac:dyDescent="0.25">
      <c r="A37" s="129"/>
      <c r="B37" s="114"/>
      <c r="C37" s="118"/>
      <c r="D37" s="119"/>
      <c r="E37" s="119"/>
      <c r="F37" s="119"/>
      <c r="G37" s="120"/>
      <c r="H37" s="114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21">
        <v>3</v>
      </c>
      <c r="D38" s="122"/>
      <c r="E38" s="122"/>
      <c r="F38" s="122"/>
      <c r="G38" s="123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24" t="s">
        <v>132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GO39" s="41" t="s">
        <v>98</v>
      </c>
    </row>
    <row r="40" spans="1:208" s="5" customFormat="1" ht="34.5" x14ac:dyDescent="0.25">
      <c r="A40" s="42" t="s">
        <v>99</v>
      </c>
      <c r="B40" s="43" t="s">
        <v>74</v>
      </c>
      <c r="C40" s="112" t="s">
        <v>101</v>
      </c>
      <c r="D40" s="112"/>
      <c r="E40" s="112"/>
      <c r="F40" s="112"/>
      <c r="G40" s="112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101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13" t="s">
        <v>58</v>
      </c>
      <c r="D41" s="113"/>
      <c r="E41" s="113"/>
      <c r="F41" s="113"/>
      <c r="G41" s="113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9" t="s">
        <v>102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102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9" t="s">
        <v>76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11" t="s">
        <v>79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9" t="s">
        <v>103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63">
        <v>1094116</v>
      </c>
      <c r="Q47" s="71"/>
      <c r="R47" s="78"/>
      <c r="GW47" s="41"/>
      <c r="GY47" s="41" t="s">
        <v>103</v>
      </c>
    </row>
    <row r="48" spans="1:208" s="5" customFormat="1" ht="15" x14ac:dyDescent="0.25">
      <c r="A48" s="61"/>
      <c r="B48" s="62"/>
      <c r="C48" s="109" t="s">
        <v>86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63">
        <v>1094116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9" t="s">
        <v>89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80"/>
      <c r="HA49" s="41" t="s">
        <v>89</v>
      </c>
    </row>
    <row r="50" spans="1:234" s="5" customFormat="1" ht="15" x14ac:dyDescent="0.25">
      <c r="A50" s="61"/>
      <c r="B50" s="62"/>
      <c r="C50" s="110" t="s">
        <v>90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6"/>
      <c r="D53" s="106"/>
      <c r="E53" s="106"/>
      <c r="F53" s="106"/>
      <c r="G53" s="106"/>
      <c r="H53" s="106"/>
      <c r="I53" s="107"/>
      <c r="J53" s="107"/>
      <c r="K53" s="107"/>
      <c r="L53" s="107"/>
      <c r="M53" s="107"/>
      <c r="N53" s="107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6"/>
      <c r="D55" s="106"/>
      <c r="E55" s="106"/>
      <c r="F55" s="106"/>
      <c r="G55" s="106"/>
      <c r="H55" s="106"/>
      <c r="I55" s="107"/>
      <c r="J55" s="107"/>
      <c r="K55" s="107"/>
      <c r="L55" s="107"/>
      <c r="M55" s="107"/>
      <c r="N55" s="107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5" t="s">
        <v>93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104" t="s">
        <v>95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</row>
    <row r="59" spans="1:234" s="5" customFormat="1" ht="16.5" customHeight="1" x14ac:dyDescent="0.25">
      <c r="A59" s="104" t="s">
        <v>96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</row>
    <row r="60" spans="1:234" s="5" customFormat="1" ht="14.25" customHeight="1" x14ac:dyDescent="0.25">
      <c r="A60" s="104" t="s">
        <v>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workbookViewId="0">
      <selection activeCell="A19" sqref="A19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34" t="s">
        <v>2</v>
      </c>
      <c r="B4" s="134"/>
      <c r="C4" s="134"/>
      <c r="D4" s="134"/>
      <c r="E4" s="134"/>
      <c r="F4" s="134"/>
      <c r="G4" s="138" t="s">
        <v>3</v>
      </c>
      <c r="H4" s="138"/>
      <c r="I4" s="138"/>
      <c r="J4" s="138"/>
      <c r="K4" s="138"/>
      <c r="L4" s="138"/>
      <c r="M4" s="138"/>
      <c r="N4" s="138"/>
      <c r="O4" s="138"/>
      <c r="P4" s="138"/>
    </row>
    <row r="5" spans="1:171" s="5" customFormat="1" ht="33.75" customHeight="1" x14ac:dyDescent="0.25">
      <c r="A5" s="134" t="s">
        <v>4</v>
      </c>
      <c r="B5" s="134"/>
      <c r="C5" s="134"/>
      <c r="D5" s="134"/>
      <c r="E5" s="134"/>
      <c r="F5" s="134"/>
      <c r="G5" s="135" t="s">
        <v>5</v>
      </c>
      <c r="H5" s="135"/>
      <c r="I5" s="135"/>
      <c r="J5" s="135"/>
      <c r="K5" s="135"/>
      <c r="L5" s="135"/>
      <c r="M5" s="135"/>
      <c r="N5" s="135"/>
      <c r="O5" s="135"/>
      <c r="P5" s="135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34" t="s">
        <v>7</v>
      </c>
      <c r="B6" s="134"/>
      <c r="C6" s="134"/>
      <c r="D6" s="134"/>
      <c r="E6" s="134"/>
      <c r="F6" s="134"/>
      <c r="G6" s="135" t="s">
        <v>8</v>
      </c>
      <c r="H6" s="135"/>
      <c r="I6" s="135"/>
      <c r="J6" s="135"/>
      <c r="K6" s="135"/>
      <c r="L6" s="135"/>
      <c r="M6" s="135"/>
      <c r="N6" s="135"/>
      <c r="O6" s="135"/>
      <c r="P6" s="135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7" t="s">
        <v>9</v>
      </c>
      <c r="B7" s="137"/>
      <c r="C7" s="137"/>
      <c r="D7" s="137"/>
      <c r="E7" s="137"/>
      <c r="F7" s="137"/>
      <c r="G7" s="135" t="s">
        <v>10</v>
      </c>
      <c r="H7" s="135"/>
      <c r="I7" s="135"/>
      <c r="J7" s="135"/>
      <c r="K7" s="135"/>
      <c r="L7" s="135"/>
      <c r="M7" s="135"/>
      <c r="N7" s="135"/>
      <c r="O7" s="135"/>
      <c r="P7" s="135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34" t="s">
        <v>11</v>
      </c>
      <c r="B8" s="134"/>
      <c r="C8" s="134"/>
      <c r="D8" s="134"/>
      <c r="E8" s="134"/>
      <c r="F8" s="134"/>
      <c r="G8" s="135" t="s">
        <v>12</v>
      </c>
      <c r="H8" s="135"/>
      <c r="I8" s="135"/>
      <c r="J8" s="135"/>
      <c r="K8" s="135"/>
      <c r="L8" s="135"/>
      <c r="M8" s="135"/>
      <c r="N8" s="135"/>
      <c r="O8" s="135"/>
      <c r="P8" s="135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34" t="s">
        <v>13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O9" s="135"/>
      <c r="P9" s="135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34" t="s">
        <v>14</v>
      </c>
      <c r="B10" s="134"/>
      <c r="C10" s="134"/>
      <c r="D10" s="134"/>
      <c r="E10" s="134"/>
      <c r="F10" s="134"/>
      <c r="G10" s="135" t="s">
        <v>15</v>
      </c>
      <c r="H10" s="135"/>
      <c r="I10" s="135"/>
      <c r="J10" s="135"/>
      <c r="K10" s="135"/>
      <c r="L10" s="135"/>
      <c r="M10" s="135"/>
      <c r="N10" s="135"/>
      <c r="O10" s="135"/>
      <c r="P10" s="135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34" t="s">
        <v>16</v>
      </c>
      <c r="B11" s="134"/>
      <c r="C11" s="134"/>
      <c r="D11" s="134"/>
      <c r="E11" s="134"/>
      <c r="F11" s="134"/>
      <c r="G11" s="135" t="s">
        <v>17</v>
      </c>
      <c r="H11" s="135"/>
      <c r="I11" s="135"/>
      <c r="J11" s="135"/>
      <c r="K11" s="135"/>
      <c r="L11" s="135"/>
      <c r="M11" s="135"/>
      <c r="N11" s="135"/>
      <c r="O11" s="135"/>
      <c r="P11" s="135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03" t="s">
        <v>109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01" t="s">
        <v>18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3.75" customHeight="1" x14ac:dyDescent="0.25">
      <c r="A16" s="100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01" t="s">
        <v>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96" s="5" customFormat="1" ht="17.25" customHeight="1" x14ac:dyDescent="0.25">
      <c r="A18" s="102" t="s">
        <v>134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2.25" customHeight="1" x14ac:dyDescent="0.25">
      <c r="A20" s="100" t="str">
        <f>'P_ЮТЭК-ХМАО-01_Созд.АИС_2026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FP20" s="7" t="s">
        <v>130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6" t="s">
        <v>20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33"/>
      <c r="C23" s="133"/>
      <c r="D23" s="133"/>
      <c r="E23" s="133"/>
      <c r="F23" s="133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7" t="s">
        <v>25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8" t="s">
        <v>27</v>
      </c>
      <c r="D26" s="128"/>
      <c r="E26" s="128"/>
      <c r="F26" s="128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1144.45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9" t="s">
        <v>40</v>
      </c>
      <c r="B35" s="114" t="s">
        <v>41</v>
      </c>
      <c r="C35" s="115" t="s">
        <v>42</v>
      </c>
      <c r="D35" s="116"/>
      <c r="E35" s="116"/>
      <c r="F35" s="116"/>
      <c r="G35" s="117"/>
      <c r="H35" s="114" t="s">
        <v>43</v>
      </c>
      <c r="I35" s="114" t="s">
        <v>44</v>
      </c>
      <c r="J35" s="114"/>
      <c r="K35" s="114"/>
      <c r="L35" s="115" t="s">
        <v>45</v>
      </c>
      <c r="M35" s="116"/>
      <c r="N35" s="116"/>
      <c r="O35" s="116"/>
      <c r="P35" s="117"/>
    </row>
    <row r="36" spans="1:208" s="5" customFormat="1" ht="11.25" customHeight="1" x14ac:dyDescent="0.25">
      <c r="A36" s="129"/>
      <c r="B36" s="114"/>
      <c r="C36" s="130"/>
      <c r="D36" s="131"/>
      <c r="E36" s="131"/>
      <c r="F36" s="131"/>
      <c r="G36" s="132"/>
      <c r="H36" s="114"/>
      <c r="I36" s="114"/>
      <c r="J36" s="114"/>
      <c r="K36" s="114"/>
      <c r="L36" s="118"/>
      <c r="M36" s="119"/>
      <c r="N36" s="119"/>
      <c r="O36" s="119"/>
      <c r="P36" s="120"/>
    </row>
    <row r="37" spans="1:208" s="5" customFormat="1" ht="54" customHeight="1" x14ac:dyDescent="0.25">
      <c r="A37" s="129"/>
      <c r="B37" s="114"/>
      <c r="C37" s="118"/>
      <c r="D37" s="119"/>
      <c r="E37" s="119"/>
      <c r="F37" s="119"/>
      <c r="G37" s="120"/>
      <c r="H37" s="114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21">
        <v>3</v>
      </c>
      <c r="D38" s="122"/>
      <c r="E38" s="122"/>
      <c r="F38" s="122"/>
      <c r="G38" s="123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24" t="s">
        <v>131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GO39" s="41" t="s">
        <v>121</v>
      </c>
    </row>
    <row r="40" spans="1:208" s="5" customFormat="1" ht="34.5" x14ac:dyDescent="0.25">
      <c r="A40" s="42" t="s">
        <v>99</v>
      </c>
      <c r="B40" s="43" t="s">
        <v>100</v>
      </c>
      <c r="C40" s="112" t="s">
        <v>105</v>
      </c>
      <c r="D40" s="112"/>
      <c r="E40" s="112"/>
      <c r="F40" s="112"/>
      <c r="G40" s="112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105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13" t="s">
        <v>58</v>
      </c>
      <c r="D41" s="113"/>
      <c r="E41" s="113"/>
      <c r="F41" s="113"/>
      <c r="G41" s="113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9" t="s">
        <v>120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120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9" t="s">
        <v>76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11" t="s">
        <v>79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9" t="s">
        <v>106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63">
        <v>1144445.3400000001</v>
      </c>
      <c r="Q47" s="71"/>
      <c r="R47" s="78"/>
      <c r="GW47" s="41"/>
      <c r="GY47" s="41" t="s">
        <v>106</v>
      </c>
    </row>
    <row r="48" spans="1:208" s="5" customFormat="1" ht="15" x14ac:dyDescent="0.25">
      <c r="A48" s="61"/>
      <c r="B48" s="62"/>
      <c r="C48" s="109" t="s">
        <v>86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63">
        <v>1144445.3400000001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9" t="s">
        <v>89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80"/>
      <c r="HA49" s="41" t="s">
        <v>89</v>
      </c>
    </row>
    <row r="50" spans="1:234" s="5" customFormat="1" ht="15" x14ac:dyDescent="0.25">
      <c r="A50" s="61"/>
      <c r="B50" s="62"/>
      <c r="C50" s="110" t="s">
        <v>90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6"/>
      <c r="D53" s="106"/>
      <c r="E53" s="106"/>
      <c r="F53" s="106"/>
      <c r="G53" s="106"/>
      <c r="H53" s="106"/>
      <c r="I53" s="107"/>
      <c r="J53" s="107"/>
      <c r="K53" s="107"/>
      <c r="L53" s="107"/>
      <c r="M53" s="107"/>
      <c r="N53" s="107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6"/>
      <c r="D55" s="106"/>
      <c r="E55" s="106"/>
      <c r="F55" s="106"/>
      <c r="G55" s="106"/>
      <c r="H55" s="106"/>
      <c r="I55" s="107"/>
      <c r="J55" s="107"/>
      <c r="K55" s="107"/>
      <c r="L55" s="107"/>
      <c r="M55" s="107"/>
      <c r="N55" s="107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5" t="s">
        <v>93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104" t="s">
        <v>95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</row>
    <row r="59" spans="1:234" s="5" customFormat="1" ht="16.5" customHeight="1" x14ac:dyDescent="0.25">
      <c r="A59" s="104" t="s">
        <v>96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</row>
    <row r="60" spans="1:234" s="5" customFormat="1" ht="14.25" customHeight="1" x14ac:dyDescent="0.25">
      <c r="A60" s="104" t="s">
        <v>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topLeftCell="A7" workbookViewId="0">
      <selection activeCell="J29" sqref="J29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34" t="s">
        <v>2</v>
      </c>
      <c r="B4" s="134"/>
      <c r="C4" s="134"/>
      <c r="D4" s="134"/>
      <c r="E4" s="134"/>
      <c r="F4" s="134"/>
      <c r="G4" s="138" t="s">
        <v>3</v>
      </c>
      <c r="H4" s="138"/>
      <c r="I4" s="138"/>
      <c r="J4" s="138"/>
      <c r="K4" s="138"/>
      <c r="L4" s="138"/>
      <c r="M4" s="138"/>
      <c r="N4" s="138"/>
      <c r="O4" s="138"/>
      <c r="P4" s="138"/>
    </row>
    <row r="5" spans="1:171" s="5" customFormat="1" ht="33.75" customHeight="1" x14ac:dyDescent="0.25">
      <c r="A5" s="134" t="s">
        <v>4</v>
      </c>
      <c r="B5" s="134"/>
      <c r="C5" s="134"/>
      <c r="D5" s="134"/>
      <c r="E5" s="134"/>
      <c r="F5" s="134"/>
      <c r="G5" s="135" t="s">
        <v>5</v>
      </c>
      <c r="H5" s="135"/>
      <c r="I5" s="135"/>
      <c r="J5" s="135"/>
      <c r="K5" s="135"/>
      <c r="L5" s="135"/>
      <c r="M5" s="135"/>
      <c r="N5" s="135"/>
      <c r="O5" s="135"/>
      <c r="P5" s="135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34" t="s">
        <v>7</v>
      </c>
      <c r="B6" s="134"/>
      <c r="C6" s="134"/>
      <c r="D6" s="134"/>
      <c r="E6" s="134"/>
      <c r="F6" s="134"/>
      <c r="G6" s="135" t="s">
        <v>8</v>
      </c>
      <c r="H6" s="135"/>
      <c r="I6" s="135"/>
      <c r="J6" s="135"/>
      <c r="K6" s="135"/>
      <c r="L6" s="135"/>
      <c r="M6" s="135"/>
      <c r="N6" s="135"/>
      <c r="O6" s="135"/>
      <c r="P6" s="135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7" t="s">
        <v>9</v>
      </c>
      <c r="B7" s="137"/>
      <c r="C7" s="137"/>
      <c r="D7" s="137"/>
      <c r="E7" s="137"/>
      <c r="F7" s="137"/>
      <c r="G7" s="135" t="s">
        <v>10</v>
      </c>
      <c r="H7" s="135"/>
      <c r="I7" s="135"/>
      <c r="J7" s="135"/>
      <c r="K7" s="135"/>
      <c r="L7" s="135"/>
      <c r="M7" s="135"/>
      <c r="N7" s="135"/>
      <c r="O7" s="135"/>
      <c r="P7" s="135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34" t="s">
        <v>11</v>
      </c>
      <c r="B8" s="134"/>
      <c r="C8" s="134"/>
      <c r="D8" s="134"/>
      <c r="E8" s="134"/>
      <c r="F8" s="134"/>
      <c r="G8" s="135" t="s">
        <v>12</v>
      </c>
      <c r="H8" s="135"/>
      <c r="I8" s="135"/>
      <c r="J8" s="135"/>
      <c r="K8" s="135"/>
      <c r="L8" s="135"/>
      <c r="M8" s="135"/>
      <c r="N8" s="135"/>
      <c r="O8" s="135"/>
      <c r="P8" s="135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34" t="s">
        <v>13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O9" s="135"/>
      <c r="P9" s="135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34" t="s">
        <v>14</v>
      </c>
      <c r="B10" s="134"/>
      <c r="C10" s="134"/>
      <c r="D10" s="134"/>
      <c r="E10" s="134"/>
      <c r="F10" s="134"/>
      <c r="G10" s="135" t="s">
        <v>15</v>
      </c>
      <c r="H10" s="135"/>
      <c r="I10" s="135"/>
      <c r="J10" s="135"/>
      <c r="K10" s="135"/>
      <c r="L10" s="135"/>
      <c r="M10" s="135"/>
      <c r="N10" s="135"/>
      <c r="O10" s="135"/>
      <c r="P10" s="135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34" t="s">
        <v>16</v>
      </c>
      <c r="B11" s="134"/>
      <c r="C11" s="134"/>
      <c r="D11" s="134"/>
      <c r="E11" s="134"/>
      <c r="F11" s="134"/>
      <c r="G11" s="135" t="s">
        <v>17</v>
      </c>
      <c r="H11" s="135"/>
      <c r="I11" s="135"/>
      <c r="J11" s="135"/>
      <c r="K11" s="135"/>
      <c r="L11" s="135"/>
      <c r="M11" s="135"/>
      <c r="N11" s="135"/>
      <c r="O11" s="135"/>
      <c r="P11" s="135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03" t="s">
        <v>109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01" t="s">
        <v>18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1.5" customHeight="1" x14ac:dyDescent="0.25">
      <c r="A16" s="100" t="str">
        <f>'[2]Проект ИП 2026-2029_ЮТЭК'!$B$11</f>
        <v>Модернизация автоматизированной информационной системы (АИС) на территории г. Радужный, п.г.т.Новоаганск, село Варъёган 
(модификация, модернизация/доработки, расширение лицензий)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01" t="s">
        <v>19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96" s="5" customFormat="1" ht="17.25" customHeight="1" x14ac:dyDescent="0.25">
      <c r="A18" s="102" t="s">
        <v>135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1.5" customHeight="1" x14ac:dyDescent="0.25">
      <c r="A20" s="100" t="str">
        <f>'P_ЮТЭК-ХМАО-01_Созд.АИС_2026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FP20" s="7" t="s">
        <v>133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6" t="s">
        <v>20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33"/>
      <c r="C23" s="133"/>
      <c r="D23" s="133"/>
      <c r="E23" s="133"/>
      <c r="F23" s="133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7" t="s">
        <v>25</v>
      </c>
      <c r="C24" s="127"/>
      <c r="D24" s="127"/>
      <c r="E24" s="127"/>
      <c r="F24" s="127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8" t="s">
        <v>27</v>
      </c>
      <c r="D26" s="128"/>
      <c r="E26" s="128"/>
      <c r="F26" s="128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1197.0899999999999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9" t="s">
        <v>40</v>
      </c>
      <c r="B35" s="114" t="s">
        <v>41</v>
      </c>
      <c r="C35" s="115" t="s">
        <v>42</v>
      </c>
      <c r="D35" s="116"/>
      <c r="E35" s="116"/>
      <c r="F35" s="116"/>
      <c r="G35" s="117"/>
      <c r="H35" s="114" t="s">
        <v>43</v>
      </c>
      <c r="I35" s="114" t="s">
        <v>44</v>
      </c>
      <c r="J35" s="114"/>
      <c r="K35" s="114"/>
      <c r="L35" s="115" t="s">
        <v>45</v>
      </c>
      <c r="M35" s="116"/>
      <c r="N35" s="116"/>
      <c r="O35" s="116"/>
      <c r="P35" s="117"/>
    </row>
    <row r="36" spans="1:208" s="5" customFormat="1" ht="11.25" customHeight="1" x14ac:dyDescent="0.25">
      <c r="A36" s="129"/>
      <c r="B36" s="114"/>
      <c r="C36" s="130"/>
      <c r="D36" s="131"/>
      <c r="E36" s="131"/>
      <c r="F36" s="131"/>
      <c r="G36" s="132"/>
      <c r="H36" s="114"/>
      <c r="I36" s="114"/>
      <c r="J36" s="114"/>
      <c r="K36" s="114"/>
      <c r="L36" s="118"/>
      <c r="M36" s="119"/>
      <c r="N36" s="119"/>
      <c r="O36" s="119"/>
      <c r="P36" s="120"/>
    </row>
    <row r="37" spans="1:208" s="5" customFormat="1" ht="54" customHeight="1" x14ac:dyDescent="0.25">
      <c r="A37" s="129"/>
      <c r="B37" s="114"/>
      <c r="C37" s="118"/>
      <c r="D37" s="119"/>
      <c r="E37" s="119"/>
      <c r="F37" s="119"/>
      <c r="G37" s="120"/>
      <c r="H37" s="114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21">
        <v>3</v>
      </c>
      <c r="D38" s="122"/>
      <c r="E38" s="122"/>
      <c r="F38" s="122"/>
      <c r="G38" s="123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24" t="s">
        <v>122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6"/>
      <c r="GO39" s="41" t="s">
        <v>122</v>
      </c>
    </row>
    <row r="40" spans="1:208" s="5" customFormat="1" ht="34.5" x14ac:dyDescent="0.25">
      <c r="A40" s="42" t="s">
        <v>99</v>
      </c>
      <c r="B40" s="43" t="s">
        <v>104</v>
      </c>
      <c r="C40" s="112" t="s">
        <v>108</v>
      </c>
      <c r="D40" s="112"/>
      <c r="E40" s="112"/>
      <c r="F40" s="112"/>
      <c r="G40" s="112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108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13" t="s">
        <v>58</v>
      </c>
      <c r="D41" s="113"/>
      <c r="E41" s="113"/>
      <c r="F41" s="113"/>
      <c r="G41" s="113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9" t="s">
        <v>123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123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9" t="s">
        <v>76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11" t="s">
        <v>79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9" t="s">
        <v>107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63">
        <v>1197089.82</v>
      </c>
      <c r="Q47" s="71"/>
      <c r="R47" s="78"/>
      <c r="GW47" s="41"/>
      <c r="GY47" s="41" t="s">
        <v>107</v>
      </c>
    </row>
    <row r="48" spans="1:208" s="5" customFormat="1" ht="15" x14ac:dyDescent="0.25">
      <c r="A48" s="61"/>
      <c r="B48" s="62"/>
      <c r="C48" s="109" t="s">
        <v>86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63">
        <v>1197089.82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9" t="s">
        <v>89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80"/>
      <c r="HA49" s="41" t="s">
        <v>89</v>
      </c>
    </row>
    <row r="50" spans="1:234" s="5" customFormat="1" ht="15" x14ac:dyDescent="0.25">
      <c r="A50" s="61"/>
      <c r="B50" s="62"/>
      <c r="C50" s="110" t="s">
        <v>90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6"/>
      <c r="D53" s="106"/>
      <c r="E53" s="106"/>
      <c r="F53" s="106"/>
      <c r="G53" s="106"/>
      <c r="H53" s="106"/>
      <c r="I53" s="107"/>
      <c r="J53" s="107"/>
      <c r="K53" s="107"/>
      <c r="L53" s="107"/>
      <c r="M53" s="107"/>
      <c r="N53" s="107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6"/>
      <c r="D55" s="106"/>
      <c r="E55" s="106"/>
      <c r="F55" s="106"/>
      <c r="G55" s="106"/>
      <c r="H55" s="106"/>
      <c r="I55" s="107"/>
      <c r="J55" s="107"/>
      <c r="K55" s="107"/>
      <c r="L55" s="107"/>
      <c r="M55" s="107"/>
      <c r="N55" s="107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5" t="s">
        <v>93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104" t="s">
        <v>95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</row>
    <row r="59" spans="1:234" s="5" customFormat="1" ht="16.5" customHeight="1" x14ac:dyDescent="0.25">
      <c r="A59" s="104" t="s">
        <v>96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</row>
    <row r="60" spans="1:234" s="5" customFormat="1" ht="14.25" customHeight="1" x14ac:dyDescent="0.25">
      <c r="A60" s="104" t="s">
        <v>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P_ЮТЭК-ХМАО-01_Созд.АИС_2026 </vt:lpstr>
      <vt:lpstr>P_ЮТЭК-ХМАО-01_2026 НМА</vt:lpstr>
      <vt:lpstr>P_ЮТЭК-ХМАО-01_2027 НМА</vt:lpstr>
      <vt:lpstr>P_ЮТЭК-ХМАО-01_2028 НМА</vt:lpstr>
      <vt:lpstr>P_ЮТЭК-ХМАО-01_2029 НМА</vt:lpstr>
      <vt:lpstr>'P_ЮТЭК-ХМАО-01_2026 НМА'!Заголовки_для_печати</vt:lpstr>
      <vt:lpstr>'P_ЮТЭК-ХМАО-01_2027 НМА'!Заголовки_для_печати</vt:lpstr>
      <vt:lpstr>'P_ЮТЭК-ХМАО-01_2028 НМА'!Заголовки_для_печати</vt:lpstr>
      <vt:lpstr>'P_ЮТЭК-ХМАО-01_2029 НМА'!Заголовки_для_печати</vt:lpstr>
      <vt:lpstr>'P_ЮТЭК-ХМАО-01_Созд.АИС_2026 '!Заголовки_для_печати</vt:lpstr>
      <vt:lpstr>'P_ЮТЭК-ХМАО-01_2026 НМА'!Область_печати</vt:lpstr>
      <vt:lpstr>'P_ЮТЭК-ХМАО-01_2027 НМА'!Область_печати</vt:lpstr>
      <vt:lpstr>'P_ЮТЭК-ХМАО-01_2028 НМА'!Область_печати</vt:lpstr>
      <vt:lpstr>'P_ЮТЭК-ХМАО-01_2029 НМА'!Область_печати</vt:lpstr>
      <vt:lpstr>'P_ЮТЭК-ХМАО-01_Созд.АИС_2026 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2025-05-19T09:56:27Z</dcterms:modified>
  <cp:category/>
</cp:coreProperties>
</file>